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титул" sheetId="1" r:id="rId1"/>
    <sheet name="дош образ" sheetId="2" r:id="rId2"/>
    <sheet name="3.2дош обр" sheetId="3" r:id="rId3"/>
    <sheet name="присмотр  и уход" sheetId="4" r:id="rId4"/>
    <sheet name="3.2 присмотр  и  уход" sheetId="5" r:id="rId5"/>
    <sheet name="сведения" sheetId="6" r:id="rId6"/>
    <sheet name="прочие сведения" sheetId="7" r:id="rId7"/>
  </sheets>
  <definedNames>
    <definedName name="bookmark0" localSheetId="0">'титул'!$A$15</definedName>
    <definedName name="_xlnm.Print_Area" localSheetId="1">'дош образ'!$A$1:$N$19</definedName>
    <definedName name="_xlnm.Print_Area" localSheetId="3">'присмотр  и уход'!$A$1:$M$18</definedName>
    <definedName name="_xlnm.Print_Area" localSheetId="0">'титул'!$A$1:$N$33</definedName>
  </definedNames>
  <calcPr fullCalcOnLoad="1"/>
</workbook>
</file>

<file path=xl/sharedStrings.xml><?xml version="1.0" encoding="utf-8"?>
<sst xmlns="http://schemas.openxmlformats.org/spreadsheetml/2006/main" count="309" uniqueCount="184">
  <si>
    <t>УТВЕРЖДАЮ</t>
  </si>
  <si>
    <t>Наименование муниципального учреждения</t>
  </si>
  <si>
    <t>МУ Управление образования Миллеровского района</t>
  </si>
  <si>
    <t>Начальник</t>
  </si>
  <si>
    <t>О.М. Заикин</t>
  </si>
  <si>
    <t>(должность)</t>
  </si>
  <si>
    <t>(подпись)</t>
  </si>
  <si>
    <t>(расшифровка подписи)</t>
  </si>
  <si>
    <t>Коды</t>
  </si>
  <si>
    <t>Форма по ОКУД</t>
  </si>
  <si>
    <t xml:space="preserve">Миллеровского района (обособленного подразделения) </t>
  </si>
  <si>
    <t>Виды деятельности муниципального учреждения</t>
  </si>
  <si>
    <t>Миллеровского района (обособленного подразделения)</t>
  </si>
  <si>
    <t>Значение показателя качества муниципальной услуги</t>
  </si>
  <si>
    <t>Показатель качества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</si>
  <si>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</si>
  <si>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услуги</t>
  </si>
  <si>
    <t>Уникальный номер реестровой записи</t>
  </si>
  <si>
    <t>Формы образования и формы образовательных программ</t>
  </si>
  <si>
    <t>наименование показателя</t>
  </si>
  <si>
    <t>единица измерения по ОКЕИ</t>
  </si>
  <si>
    <t>наименование</t>
  </si>
  <si>
    <t>код</t>
  </si>
  <si>
    <t>Процент исполнения</t>
  </si>
  <si>
    <t>Очная</t>
  </si>
  <si>
    <t>3. Показатели, характеризующие объем и (или) качество муниципальной услуги</t>
  </si>
  <si>
    <t>Показатель объема муниципальной услуги</t>
  </si>
  <si>
    <t>Значение показателя объема муниципальной услуги</t>
  </si>
  <si>
    <t>человек</t>
  </si>
  <si>
    <t>4.  Нормативные правовые акты, устанавливающие размер платы (цену, тариф) либо порядок ее установления</t>
  </si>
  <si>
    <t xml:space="preserve">3.2  Показатели, характеризующие объем муниципальной услуги </t>
  </si>
  <si>
    <t>Нормативный правовой акт</t>
  </si>
  <si>
    <t>вид</t>
  </si>
  <si>
    <t>дата</t>
  </si>
  <si>
    <t>номер</t>
  </si>
  <si>
    <t xml:space="preserve">5.1. Нормативные правовые акты, регулирующие порядок оказания муниципальной услуги  </t>
  </si>
  <si>
    <r>
      <t xml:space="preserve">РАЗДЕЛ    </t>
    </r>
    <r>
      <rPr>
        <b/>
        <u val="single"/>
        <sz val="10"/>
        <color indexed="8"/>
        <rFont val="Times New Roman"/>
        <family val="1"/>
      </rPr>
      <t xml:space="preserve">    1    </t>
    </r>
  </si>
  <si>
    <t>5.2. Порядок информирования потенциальных потребителей муниципальной услуги</t>
  </si>
  <si>
    <t>Частота обновления информации</t>
  </si>
  <si>
    <t>Состав размещаемой информации</t>
  </si>
  <si>
    <t>Способ информирования</t>
  </si>
  <si>
    <t>Регулярно по мере обновления данных</t>
  </si>
  <si>
    <t>Обновление при любых изменениях в     перечисленной документации</t>
  </si>
  <si>
    <t>Не реже чем один раз в квартал</t>
  </si>
  <si>
    <t xml:space="preserve">В соответствии со ст.29 Федерального закона «Об образовании в Российской Федерации» от 29.12.2012 №273-ФЗ и Постановлением
Правительства РФ от 10.07.2013 №582 г. Москва «Об утверждении Правил размещения на официальном сайте образовательной организации в информационно-телекоммуникационной сети «Интернет» и обновления информации об образовательной организации»
</t>
  </si>
  <si>
    <t xml:space="preserve">Предоставление сведений на родительских собраниях </t>
  </si>
  <si>
    <t xml:space="preserve">Размещение информации на официальном сайте общеобразовательной организации
</t>
  </si>
  <si>
    <t xml:space="preserve">Информационные стенды в общеобразовательной организации
</t>
  </si>
  <si>
    <r>
      <t xml:space="preserve">РАЗДЕЛ    </t>
    </r>
    <r>
      <rPr>
        <b/>
        <u val="single"/>
        <sz val="10"/>
        <color indexed="8"/>
        <rFont val="Times New Roman"/>
        <family val="1"/>
      </rPr>
      <t xml:space="preserve">    2    </t>
    </r>
  </si>
  <si>
    <t xml:space="preserve">______
(наименова-ние
показателя)
</t>
  </si>
  <si>
    <t>Число обучающих-ся</t>
  </si>
  <si>
    <t>РАЗДЕЛ _____</t>
  </si>
  <si>
    <t>3. Показатели, характеризующие объем и (или) качество работы</t>
  </si>
  <si>
    <t>1. Наименование работы  _______________________________________________________________</t>
  </si>
  <si>
    <t>2. Категории потребителей работы ________________________________________________________</t>
  </si>
  <si>
    <t>Показатель, характеризующий содержание работы</t>
  </si>
  <si>
    <t xml:space="preserve">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</si>
  <si>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</si>
  <si>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</si>
  <si>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</si>
  <si>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20__ год (очередной финансовый год)</t>
  </si>
  <si>
    <t>20__ год</t>
  </si>
  <si>
    <t xml:space="preserve"> (1-й год планового периода)</t>
  </si>
  <si>
    <t>(2-й год планового периода)</t>
  </si>
  <si>
    <t>3.2. Показатели, характеризующие объем работы</t>
  </si>
  <si>
    <t>Показатель, характеризующий содержание работы (по справочникам)</t>
  </si>
  <si>
    <t>Показатель объема работы</t>
  </si>
  <si>
    <t>Значение показателя объема работы</t>
  </si>
  <si>
    <t>описание работы</t>
  </si>
  <si>
    <t>20__ год (1-й год планового периода)</t>
  </si>
  <si>
    <t>20__ год (2-й год планового периода)</t>
  </si>
  <si>
    <t>Формы контроля</t>
  </si>
  <si>
    <t>Периодичность</t>
  </si>
  <si>
    <t>Проверка отчета об исполнении муниципального задания</t>
  </si>
  <si>
    <t>4.3.  Иные требования к отчетности о выполнении муниципального задания: _____________________________________________</t>
  </si>
  <si>
    <t>5. Иные показатели, связанные с выполнением муниципального задания: _______________________________________________</t>
  </si>
  <si>
    <r>
      <t xml:space="preserve">1. Наименование муниципальной услуги: </t>
    </r>
    <r>
      <rPr>
        <b/>
        <u val="single"/>
        <sz val="11"/>
        <color indexed="8"/>
        <rFont val="Times New Roman"/>
        <family val="1"/>
      </rPr>
      <t>Реализация основных общеобразовательных программ дошкольного образования</t>
    </r>
  </si>
  <si>
    <r>
      <t xml:space="preserve">1. Наименование муниципальной услуги: </t>
    </r>
    <r>
      <rPr>
        <b/>
        <u val="single"/>
        <sz val="11"/>
        <color indexed="8"/>
        <rFont val="Times New Roman"/>
        <family val="1"/>
      </rPr>
      <t>Присмотр  и  уход</t>
    </r>
  </si>
  <si>
    <t xml:space="preserve">единица измерения </t>
  </si>
  <si>
    <t>код  по ОКЕИ</t>
  </si>
  <si>
    <t>Допустимые (возможные) отклонения от  установленных  показателей объема муниципальной  услуги</t>
  </si>
  <si>
    <t>в процентах</t>
  </si>
  <si>
    <t>в абсолютных  величинах</t>
  </si>
  <si>
    <t>Размер платы (цена, тариф)</t>
  </si>
  <si>
    <t>.</t>
  </si>
  <si>
    <t xml:space="preserve">в процентах
</t>
  </si>
  <si>
    <t>в абсолютных показателях</t>
  </si>
  <si>
    <t xml:space="preserve">в абсолютных  показателях
(2-й год планового периода)
</t>
  </si>
  <si>
    <t>Содержание (показатель 2)</t>
  </si>
  <si>
    <t>Содержание (показатель 3)</t>
  </si>
  <si>
    <t>Условия (формы) оказания (показатель 2)</t>
  </si>
  <si>
    <t xml:space="preserve">2019 год </t>
  </si>
  <si>
    <t xml:space="preserve">2020 год 
(1-й год планового периода)
</t>
  </si>
  <si>
    <t xml:space="preserve">2021 год 
(2-й год планового периода)
</t>
  </si>
  <si>
    <t>Число человеко-дней</t>
  </si>
  <si>
    <t>Содержание (показатель 1)</t>
  </si>
  <si>
    <t>Условия (формы) оказания (показатель 1)</t>
  </si>
  <si>
    <t>Число человеко-часов</t>
  </si>
  <si>
    <t>Дата начала действия</t>
  </si>
  <si>
    <t xml:space="preserve">           Дата окончания действия</t>
  </si>
  <si>
    <t xml:space="preserve"> Код по Сводному реестру</t>
  </si>
  <si>
    <t>По ОКВЭД</t>
  </si>
  <si>
    <t>Код по общероссийскому  базовому перечню или региональному перечню</t>
  </si>
  <si>
    <t>4.  Нормативные правовые акты, устанавливающие размер платы (цену, тариф) либо порядок ее (его) установления</t>
  </si>
  <si>
    <t>5. Порядок оказания  услуги</t>
  </si>
  <si>
    <t>Код по региональному перечню</t>
  </si>
  <si>
    <t>2. Иная информация, необходимая для выполнения (контроля за выполнением) муниципального задания _______________</t>
  </si>
  <si>
    <r>
      <t xml:space="preserve">2. Категории потребителей муниципальной услуги: </t>
    </r>
    <r>
      <rPr>
        <b/>
        <u val="single"/>
        <sz val="11"/>
        <color indexed="8"/>
        <rFont val="Times New Roman"/>
        <family val="1"/>
      </rPr>
      <t>Физические лица</t>
    </r>
  </si>
  <si>
    <r>
      <t xml:space="preserve">2. Категории потребителей муниципальной услуги: </t>
    </r>
    <r>
      <rPr>
        <b/>
        <u val="single"/>
        <sz val="11"/>
        <color indexed="8"/>
        <rFont val="Times New Roman"/>
        <family val="1"/>
      </rPr>
      <t>Физические лица в возрасте до 8 лет</t>
    </r>
  </si>
  <si>
    <t>85.11</t>
  </si>
  <si>
    <t>50.Д45.0</t>
  </si>
  <si>
    <t xml:space="preserve">Штук </t>
  </si>
  <si>
    <t xml:space="preserve">50.785.0 </t>
  </si>
  <si>
    <t>Штук</t>
  </si>
  <si>
    <t>человеко-день</t>
  </si>
  <si>
    <t xml:space="preserve"> человеко-день</t>
  </si>
  <si>
    <t xml:space="preserve"> человеко-час</t>
  </si>
  <si>
    <t>Плановая проверка проводится 1 раз в год
Внеплановые проверки:
-поручения Главы администрации Миллеровского района, депутатские запросы;
-мотивированные обращения и заявления юридических и физических лиц.</t>
  </si>
  <si>
    <t>0506001</t>
  </si>
  <si>
    <t xml:space="preserve">3.1. Показатели, характеризующие качество муниципальной услуги  </t>
  </si>
  <si>
    <t xml:space="preserve">Копия Устава, лицензии, информация о режиме работы учреждения и учредителя, справочные телефоны (адреса, телефоны, сайт в сети Интернет 
учреждения и учредителя), решение собрания депутатов о родительской плате, правила приема в учреждение.
</t>
  </si>
  <si>
    <t xml:space="preserve">Информация о программах, режим работы, организация питания.
</t>
  </si>
  <si>
    <t xml:space="preserve">Копия Устава, лицензии, информация о режиме работы учреждения и учредителя, справочные телефоны (адреса, телефоны, сайт в сети Интернет 
учреждения и учредителя),  правила приема в учреждение.
</t>
  </si>
  <si>
    <t xml:space="preserve">ЧАСТЬ 2. Сведения о выполняемых работах  </t>
  </si>
  <si>
    <t xml:space="preserve">3.1.  Показатели, характеризующие качество работы   </t>
  </si>
  <si>
    <t>1. Федеральный закон Государственная Дума РФ от 06.10.2003 № 131-ФЗ "Об общих принципах организации местного самоуправления в Российской Федерации"</t>
  </si>
  <si>
    <t>2. Федеральный закон Государственная Дума РФ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</si>
  <si>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3. Федеральный закон Государственная Дума РФ от 29.12.2012 № 273-ФЗ "Об образовании в Российской Федерации"</t>
  </si>
  <si>
    <t xml:space="preserve">ЧАСТЬ 3. Прочие сведения о муниципальном задании  </t>
  </si>
  <si>
    <t>ликвидация учреждения, реорганизация учреждения, иные основания, предусмотренные нормативными правовыми актами Российской Федерации, Ростовской области и муниципальными правовыми актами муниципального образования «Миллеровский район»</t>
  </si>
  <si>
    <t>Соответствует/не соответствует</t>
  </si>
  <si>
    <t>Соответствует</t>
  </si>
  <si>
    <t xml:space="preserve">ЧАСТЬ 1. Сведения об оказываемых муниципальных услугах </t>
  </si>
  <si>
    <t>не указано</t>
  </si>
  <si>
    <t>Обучающиеся за исключением обучающихся с ограниченными возможностями здоровья (ОВЗ) и детей-инвалидов</t>
  </si>
  <si>
    <t>От 3 лет до 8 лет</t>
  </si>
  <si>
    <t>физические лица за исключением льготных категорий</t>
  </si>
  <si>
    <t>801011О.99.0.БВ24ВУ42000</t>
  </si>
  <si>
    <t>группа полного дня</t>
  </si>
  <si>
    <t>853211О.99.0.БВ19АА56000</t>
  </si>
  <si>
    <t xml:space="preserve">Муниципальное бюджетное дошкольное образовательное </t>
  </si>
  <si>
    <t xml:space="preserve">                                                                                                                          учреждение Курский детский сад                                               </t>
  </si>
  <si>
    <t>-</t>
  </si>
  <si>
    <t>МУНИЦИПАЛЬНОЕ ЗАДАНИЕ № 25</t>
  </si>
  <si>
    <t>88.91</t>
  </si>
  <si>
    <t xml:space="preserve"> физические лица за исключением льготных категорий</t>
  </si>
  <si>
    <t xml:space="preserve"> От 3 лет до 8 лет</t>
  </si>
  <si>
    <t xml:space="preserve"> группа полного дня</t>
  </si>
  <si>
    <t>Вид</t>
  </si>
  <si>
    <t>Принявший орган</t>
  </si>
  <si>
    <t>Дата</t>
  </si>
  <si>
    <t>Номер</t>
  </si>
  <si>
    <t>Наименование</t>
  </si>
  <si>
    <t>Постановление</t>
  </si>
  <si>
    <t>Администрация Миллеровского района</t>
  </si>
  <si>
    <t>Об утверждении размера платы, взимаемой с родителей 
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на территории Миллеровского района</t>
  </si>
  <si>
    <t>«11» января 2021 г.</t>
  </si>
  <si>
    <t>на 2021 год и плановый период 2022 и 2023 годов</t>
  </si>
  <si>
    <t>от «11» января 2021 г.</t>
  </si>
  <si>
    <t>Дошкольное образование, присмотр и уход</t>
  </si>
  <si>
    <t xml:space="preserve">2021 год (очередной финансовый год) </t>
  </si>
  <si>
    <t xml:space="preserve">2022 год 
(1-й год планового периода)
</t>
  </si>
  <si>
    <t xml:space="preserve">2023 год 
(2-й год планового периода)
</t>
  </si>
  <si>
    <t>1. Укомплектованность учреждения,  реализующего основную общеобразовательную программу дошкольного образования, педагогическими кадрами</t>
  </si>
  <si>
    <t>2.  Доля педагогических и руководящих работников учреждения,  реализующего основную общеобразовательную программу дошкольного образования, прошедших в течение последних 3 лет повышение квалификации или профессиональную переподготовку, в общей численности педагогических и руководящих работников учреждения,  реализующего основную общеобразовательную программу дошкольного образования</t>
  </si>
  <si>
    <t>3. Наличие обоснованных обращений обучающихся и их родителей (законных представителей) на действие работников учреждения</t>
  </si>
  <si>
    <t>4. Соответствие официального сайта образовательного учреждения требованиям нормативных правовых актов</t>
  </si>
  <si>
    <t>4. Постановление Главного государственного санитарного врача РФ от 28.09.2020 №28 "Об утверждении санитарных правил СП 2.4.3648-20 "Санитарно-эпидемиологические требования к организациям воспитания и обучения, отдыха и оздоровления детей и молодежи"</t>
  </si>
  <si>
    <t>5. Приказ Министерства просвещения Российской Федерации от 31.07.2020 № 373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</t>
  </si>
  <si>
    <t>6. Приказ Министерства образования и науки Российской Федерации от 17.10.2013 № 1155 "Об утвержднии федерального государственного образовательного стандарта дошкольного образования"</t>
  </si>
  <si>
    <t>1. Укомплектованность учреждения,  реализующего основную общеобразовательную программу дошкольного образования, кадрами</t>
  </si>
  <si>
    <t>2. Наличие обоснованных обращений обучающихся и их родителей (законных представителей) на действие работников учреждения</t>
  </si>
  <si>
    <t xml:space="preserve">1.Основания (условия и порядок) для досрочного прекращения выполнения муниципального задания </t>
  </si>
  <si>
    <r>
      <t xml:space="preserve">3. Порядок контроля за выполнением </t>
    </r>
    <r>
      <rPr>
        <sz val="11"/>
        <color indexed="8"/>
        <rFont val="Times New Roman"/>
        <family val="1"/>
      </rPr>
      <t>муниципальн</t>
    </r>
    <r>
      <rPr>
        <sz val="12"/>
        <color indexed="8"/>
        <rFont val="Times New Roman"/>
        <family val="1"/>
      </rPr>
      <t>ого задания</t>
    </r>
  </si>
  <si>
    <t>Главные распорядители средств бюджета (учредители), осуществляющие контроль за выполнением муниципального задания</t>
  </si>
  <si>
    <t>Документарная проверка</t>
  </si>
  <si>
    <t xml:space="preserve">МУ Управление образования Миллеровского района </t>
  </si>
  <si>
    <t>1 раз в год</t>
  </si>
  <si>
    <t xml:space="preserve">МУ Управление образования Миллеровского района 
</t>
  </si>
  <si>
    <r>
      <t xml:space="preserve">4. Требования к отчетности о выполнении муниципального задания: </t>
    </r>
    <r>
      <rPr>
        <u val="single"/>
        <sz val="12"/>
        <color indexed="8"/>
        <rFont val="Times New Roman"/>
        <family val="1"/>
      </rPr>
      <t xml:space="preserve">отчетность об исполнении муниципального задания </t>
    </r>
  </si>
  <si>
    <r>
      <t>должна содержать сведения о фактическом достижении показателей, характеризующих качество и объем муниципальной услуги</t>
    </r>
    <r>
      <rPr>
        <sz val="12"/>
        <color indexed="8"/>
        <rFont val="Times New Roman"/>
        <family val="1"/>
      </rPr>
      <t xml:space="preserve">  </t>
    </r>
  </si>
  <si>
    <r>
      <t xml:space="preserve">4.1. Периодичность представления отчетов о выполнении муниципального задания: </t>
    </r>
    <r>
      <rPr>
        <u val="single"/>
        <sz val="12"/>
        <color indexed="8"/>
        <rFont val="Times New Roman"/>
        <family val="1"/>
      </rPr>
      <t>годовая</t>
    </r>
  </si>
  <si>
    <r>
      <t xml:space="preserve">4.2. Сроки представления отчетов о выполнении муниципального задания: </t>
    </r>
    <r>
      <rPr>
        <u val="single"/>
        <sz val="12"/>
        <color indexed="8"/>
        <rFont val="Times New Roman"/>
        <family val="1"/>
      </rPr>
      <t>до 1 марта финансового года, следующего за отчетным</t>
    </r>
  </si>
  <si>
    <r>
      <t xml:space="preserve">4.2.1.  Сроки представления предварительного отчета о выполнении муниципального задания: </t>
    </r>
    <r>
      <rPr>
        <u val="single"/>
        <sz val="12"/>
        <color indexed="8"/>
        <rFont val="Times New Roman"/>
        <family val="1"/>
      </rPr>
      <t>до 15 ноября текущего финансового года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</si>
</sst>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[$-FC19]d\ mmmm\ yyyy\ &quot;г.&quot;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7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libri"/>
      <family val="2"/>
    </font>
    <font>
      <sz val="7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7"/>
      <color rgb="FF000000"/>
      <name val="Times New Roman"/>
      <family val="1"/>
    </font>
    <font>
      <sz val="7"/>
      <color rgb="FF000000"/>
      <name val="Calibri"/>
      <family val="2"/>
    </font>
    <font>
      <u val="single"/>
      <sz val="11"/>
      <color rgb="FF000000"/>
      <name val="Times New Roman"/>
      <family val="1"/>
    </font>
    <font>
      <u val="single"/>
      <sz val="10"/>
      <color theme="1"/>
      <name val="Times New Roman"/>
      <family val="1"/>
    </font>
    <font>
      <sz val="9"/>
      <color rgb="FF000000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u val="single"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21">
    <xf numFmtId="0" fontId="0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Border="1" applyAlignment="1">
      <alignment horizontal="right"/>
    </xf>
    <xf numFmtId="0" fontId="57" fillId="0" borderId="0" xfId="0" applyFont="1" applyAlignment="1">
      <alignment horizontal="center" vertical="top"/>
    </xf>
    <xf numFmtId="0" fontId="55" fillId="0" borderId="10" xfId="0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12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Alignment="1">
      <alignment horizontal="center" wrapText="1"/>
    </xf>
    <xf numFmtId="0" fontId="55" fillId="0" borderId="14" xfId="0" applyFont="1" applyBorder="1" applyAlignment="1">
      <alignment wrapText="1"/>
    </xf>
    <xf numFmtId="49" fontId="55" fillId="0" borderId="0" xfId="0" applyNumberFormat="1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center"/>
    </xf>
    <xf numFmtId="0" fontId="55" fillId="0" borderId="14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7" fillId="0" borderId="0" xfId="0" applyFont="1" applyAlignment="1">
      <alignment wrapText="1"/>
    </xf>
    <xf numFmtId="0" fontId="61" fillId="33" borderId="10" xfId="0" applyFont="1" applyFill="1" applyBorder="1" applyAlignment="1">
      <alignment vertical="top" wrapText="1"/>
    </xf>
    <xf numFmtId="0" fontId="60" fillId="0" borderId="0" xfId="0" applyFont="1" applyAlignment="1">
      <alignment horizontal="center" vertical="center"/>
    </xf>
    <xf numFmtId="0" fontId="59" fillId="0" borderId="0" xfId="0" applyFont="1" applyAlignment="1">
      <alignment wrapText="1"/>
    </xf>
    <xf numFmtId="0" fontId="55" fillId="0" borderId="0" xfId="0" applyFont="1" applyBorder="1" applyAlignment="1">
      <alignment vertical="center" wrapText="1"/>
    </xf>
    <xf numFmtId="9" fontId="55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left" wrapText="1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55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vertical="top" wrapText="1"/>
    </xf>
    <xf numFmtId="0" fontId="61" fillId="0" borderId="0" xfId="0" applyFont="1" applyAlignment="1">
      <alignment horizontal="left" wrapText="1"/>
    </xf>
    <xf numFmtId="0" fontId="6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55" fillId="0" borderId="0" xfId="0" applyFont="1" applyAlignment="1">
      <alignment horizontal="left"/>
    </xf>
    <xf numFmtId="0" fontId="57" fillId="0" borderId="15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wrapText="1"/>
    </xf>
    <xf numFmtId="0" fontId="54" fillId="0" borderId="0" xfId="0" applyFont="1" applyAlignment="1">
      <alignment horizontal="left"/>
    </xf>
    <xf numFmtId="0" fontId="61" fillId="33" borderId="10" xfId="0" applyFont="1" applyFill="1" applyBorder="1" applyAlignment="1">
      <alignment vertical="top" wrapText="1"/>
    </xf>
    <xf numFmtId="0" fontId="56" fillId="0" borderId="0" xfId="0" applyFont="1" applyAlignment="1">
      <alignment/>
    </xf>
    <xf numFmtId="0" fontId="55" fillId="34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64" fillId="0" borderId="0" xfId="0" applyFont="1" applyAlignment="1">
      <alignment horizontal="center" wrapText="1"/>
    </xf>
    <xf numFmtId="0" fontId="57" fillId="0" borderId="15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57" fillId="33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5" fillId="33" borderId="10" xfId="0" applyFont="1" applyFill="1" applyBorder="1" applyAlignment="1">
      <alignment horizontal="center" wrapText="1"/>
    </xf>
    <xf numFmtId="0" fontId="61" fillId="33" borderId="10" xfId="0" applyFont="1" applyFill="1" applyBorder="1" applyAlignment="1">
      <alignment vertical="top" wrapText="1"/>
    </xf>
    <xf numFmtId="0" fontId="55" fillId="0" borderId="0" xfId="0" applyFont="1" applyBorder="1" applyAlignment="1">
      <alignment wrapText="1"/>
    </xf>
    <xf numFmtId="3" fontId="55" fillId="0" borderId="10" xfId="0" applyNumberFormat="1" applyFont="1" applyBorder="1" applyAlignment="1">
      <alignment horizontal="center" vertical="center" wrapText="1"/>
    </xf>
    <xf numFmtId="0" fontId="61" fillId="33" borderId="14" xfId="0" applyFont="1" applyFill="1" applyBorder="1" applyAlignment="1">
      <alignment vertical="top" wrapText="1"/>
    </xf>
    <xf numFmtId="0" fontId="61" fillId="33" borderId="14" xfId="0" applyFont="1" applyFill="1" applyBorder="1" applyAlignment="1">
      <alignment horizontal="center" vertical="top" wrapText="1"/>
    </xf>
    <xf numFmtId="0" fontId="55" fillId="0" borderId="14" xfId="0" applyFont="1" applyBorder="1" applyAlignment="1">
      <alignment/>
    </xf>
    <xf numFmtId="0" fontId="55" fillId="0" borderId="14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0" fontId="55" fillId="0" borderId="10" xfId="0" applyNumberFormat="1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5" fillId="0" borderId="16" xfId="0" applyFont="1" applyBorder="1" applyAlignment="1">
      <alignment/>
    </xf>
    <xf numFmtId="9" fontId="54" fillId="0" borderId="0" xfId="0" applyNumberFormat="1" applyFont="1" applyBorder="1" applyAlignment="1">
      <alignment horizontal="center"/>
    </xf>
    <xf numFmtId="0" fontId="55" fillId="0" borderId="0" xfId="0" applyFont="1" applyAlignment="1">
      <alignment horizontal="left"/>
    </xf>
    <xf numFmtId="0" fontId="55" fillId="0" borderId="10" xfId="0" applyFont="1" applyBorder="1" applyAlignment="1">
      <alignment horizontal="center" vertical="center" wrapText="1"/>
    </xf>
    <xf numFmtId="9" fontId="54" fillId="0" borderId="10" xfId="0" applyNumberFormat="1" applyFont="1" applyBorder="1" applyAlignment="1">
      <alignment horizontal="center" vertical="center" wrapText="1"/>
    </xf>
    <xf numFmtId="49" fontId="55" fillId="0" borderId="17" xfId="0" applyNumberFormat="1" applyFont="1" applyBorder="1" applyAlignment="1">
      <alignment horizontal="center"/>
    </xf>
    <xf numFmtId="1" fontId="55" fillId="0" borderId="10" xfId="0" applyNumberFormat="1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" fontId="54" fillId="0" borderId="10" xfId="0" applyNumberFormat="1" applyFont="1" applyBorder="1" applyAlignment="1">
      <alignment horizontal="center" vertical="center"/>
    </xf>
    <xf numFmtId="9" fontId="58" fillId="0" borderId="10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/>
    </xf>
    <xf numFmtId="0" fontId="54" fillId="0" borderId="0" xfId="0" applyFont="1" applyAlignment="1">
      <alignment horizontal="left" wrapText="1"/>
    </xf>
    <xf numFmtId="0" fontId="55" fillId="0" borderId="0" xfId="0" applyFont="1" applyAlignment="1">
      <alignment horizontal="center" wrapText="1"/>
    </xf>
    <xf numFmtId="0" fontId="57" fillId="0" borderId="1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wrapText="1"/>
    </xf>
    <xf numFmtId="0" fontId="57" fillId="0" borderId="15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1" fontId="55" fillId="34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61" fillId="33" borderId="10" xfId="0" applyFont="1" applyFill="1" applyBorder="1" applyAlignment="1">
      <alignment vertical="top" wrapText="1"/>
    </xf>
    <xf numFmtId="0" fontId="58" fillId="33" borderId="10" xfId="0" applyFont="1" applyFill="1" applyBorder="1" applyAlignment="1">
      <alignment horizontal="center" wrapText="1"/>
    </xf>
    <xf numFmtId="0" fontId="58" fillId="0" borderId="10" xfId="0" applyFont="1" applyBorder="1" applyAlignment="1">
      <alignment horizontal="center"/>
    </xf>
    <xf numFmtId="0" fontId="58" fillId="33" borderId="10" xfId="0" applyFont="1" applyFill="1" applyBorder="1" applyAlignment="1">
      <alignment horizontal="center" vertical="center" wrapText="1"/>
    </xf>
    <xf numFmtId="14" fontId="66" fillId="0" borderId="18" xfId="0" applyNumberFormat="1" applyFont="1" applyBorder="1" applyAlignment="1">
      <alignment horizontal="center"/>
    </xf>
    <xf numFmtId="0" fontId="66" fillId="0" borderId="15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 horizontal="left" wrapText="1"/>
    </xf>
    <xf numFmtId="0" fontId="66" fillId="35" borderId="10" xfId="0" applyFont="1" applyFill="1" applyBorder="1" applyAlignment="1">
      <alignment horizontal="center" vertical="top" wrapText="1"/>
    </xf>
    <xf numFmtId="0" fontId="66" fillId="35" borderId="19" xfId="0" applyFont="1" applyFill="1" applyBorder="1" applyAlignment="1">
      <alignment horizontal="center" vertical="top" wrapText="1"/>
    </xf>
    <xf numFmtId="0" fontId="70" fillId="35" borderId="15" xfId="0" applyFont="1" applyFill="1" applyBorder="1" applyAlignment="1">
      <alignment horizontal="center" vertical="top" wrapText="1"/>
    </xf>
    <xf numFmtId="0" fontId="70" fillId="35" borderId="20" xfId="0" applyFont="1" applyFill="1" applyBorder="1" applyAlignment="1">
      <alignment horizontal="center" vertical="top" wrapText="1"/>
    </xf>
    <xf numFmtId="0" fontId="71" fillId="0" borderId="0" xfId="0" applyFont="1" applyAlignment="1">
      <alignment/>
    </xf>
    <xf numFmtId="0" fontId="66" fillId="35" borderId="15" xfId="0" applyFont="1" applyFill="1" applyBorder="1" applyAlignment="1">
      <alignment horizontal="center" vertical="center" wrapText="1"/>
    </xf>
    <xf numFmtId="0" fontId="66" fillId="35" borderId="20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65" fillId="0" borderId="0" xfId="0" applyFont="1" applyAlignment="1">
      <alignment horizontal="right"/>
    </xf>
    <xf numFmtId="0" fontId="65" fillId="0" borderId="16" xfId="0" applyFont="1" applyBorder="1" applyAlignment="1">
      <alignment horizontal="right"/>
    </xf>
    <xf numFmtId="0" fontId="65" fillId="0" borderId="0" xfId="0" applyFont="1" applyBorder="1" applyAlignment="1">
      <alignment horizontal="right"/>
    </xf>
    <xf numFmtId="0" fontId="58" fillId="0" borderId="0" xfId="0" applyFont="1" applyAlignment="1">
      <alignment horizontal="center"/>
    </xf>
    <xf numFmtId="0" fontId="73" fillId="0" borderId="0" xfId="0" applyFont="1" applyAlignment="1">
      <alignment horizontal="center" wrapText="1"/>
    </xf>
    <xf numFmtId="0" fontId="73" fillId="0" borderId="0" xfId="0" applyFont="1" applyAlignment="1">
      <alignment horizontal="left"/>
    </xf>
    <xf numFmtId="0" fontId="65" fillId="0" borderId="0" xfId="0" applyFont="1" applyAlignment="1">
      <alignment horizontal="center"/>
    </xf>
    <xf numFmtId="0" fontId="65" fillId="0" borderId="16" xfId="0" applyFont="1" applyBorder="1" applyAlignment="1">
      <alignment horizontal="center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57" fillId="0" borderId="14" xfId="0" applyFont="1" applyBorder="1" applyAlignment="1">
      <alignment horizontal="center" vertical="top"/>
    </xf>
    <xf numFmtId="0" fontId="57" fillId="0" borderId="0" xfId="0" applyFont="1" applyAlignment="1">
      <alignment horizontal="center" vertical="top"/>
    </xf>
    <xf numFmtId="0" fontId="55" fillId="0" borderId="22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63" fillId="0" borderId="0" xfId="0" applyFont="1" applyAlignment="1">
      <alignment horizontal="left" wrapText="1"/>
    </xf>
    <xf numFmtId="0" fontId="55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right" wrapText="1"/>
    </xf>
    <xf numFmtId="0" fontId="58" fillId="0" borderId="16" xfId="0" applyFont="1" applyBorder="1" applyAlignment="1">
      <alignment horizontal="right" wrapText="1"/>
    </xf>
    <xf numFmtId="0" fontId="74" fillId="0" borderId="11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54" fillId="0" borderId="0" xfId="0" applyFont="1" applyAlignment="1">
      <alignment horizontal="left" wrapText="1"/>
    </xf>
    <xf numFmtId="0" fontId="55" fillId="0" borderId="0" xfId="0" applyFont="1" applyAlignment="1">
      <alignment horizont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64" fillId="0" borderId="0" xfId="0" applyFont="1" applyAlignment="1">
      <alignment horizont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top" wrapText="1"/>
    </xf>
    <xf numFmtId="0" fontId="58" fillId="0" borderId="27" xfId="0" applyFont="1" applyBorder="1" applyAlignment="1">
      <alignment horizontal="center" vertical="top" wrapText="1"/>
    </xf>
    <xf numFmtId="0" fontId="58" fillId="0" borderId="15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top" wrapText="1"/>
    </xf>
    <xf numFmtId="0" fontId="54" fillId="0" borderId="27" xfId="0" applyFont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top" wrapText="1"/>
    </xf>
    <xf numFmtId="49" fontId="61" fillId="0" borderId="11" xfId="0" applyNumberFormat="1" applyFont="1" applyBorder="1" applyAlignment="1">
      <alignment horizontal="center" vertical="top" wrapText="1"/>
    </xf>
    <xf numFmtId="49" fontId="61" fillId="0" borderId="27" xfId="0" applyNumberFormat="1" applyFont="1" applyBorder="1" applyAlignment="1">
      <alignment horizontal="center" vertical="top" wrapText="1"/>
    </xf>
    <xf numFmtId="49" fontId="61" fillId="0" borderId="15" xfId="0" applyNumberFormat="1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wrapText="1"/>
    </xf>
    <xf numFmtId="0" fontId="65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top" wrapText="1"/>
    </xf>
    <xf numFmtId="0" fontId="54" fillId="0" borderId="0" xfId="0" applyFont="1" applyAlignment="1">
      <alignment horizontal="left"/>
    </xf>
    <xf numFmtId="49" fontId="55" fillId="0" borderId="10" xfId="0" applyNumberFormat="1" applyFont="1" applyBorder="1" applyAlignment="1">
      <alignment horizontal="center" vertical="top" wrapText="1"/>
    </xf>
    <xf numFmtId="0" fontId="63" fillId="0" borderId="0" xfId="0" applyFont="1" applyAlignment="1">
      <alignment horizontal="left"/>
    </xf>
    <xf numFmtId="0" fontId="55" fillId="33" borderId="10" xfId="0" applyFont="1" applyFill="1" applyBorder="1" applyAlignment="1">
      <alignment horizontal="center" wrapText="1"/>
    </xf>
    <xf numFmtId="0" fontId="58" fillId="0" borderId="10" xfId="0" applyFont="1" applyBorder="1" applyAlignment="1">
      <alignment horizontal="center" vertical="top" wrapText="1"/>
    </xf>
    <xf numFmtId="0" fontId="63" fillId="0" borderId="21" xfId="0" applyFont="1" applyBorder="1" applyAlignment="1">
      <alignment horizontal="left"/>
    </xf>
    <xf numFmtId="0" fontId="55" fillId="0" borderId="10" xfId="0" applyFont="1" applyBorder="1" applyAlignment="1">
      <alignment horizontal="center"/>
    </xf>
    <xf numFmtId="0" fontId="57" fillId="33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14" fontId="61" fillId="33" borderId="10" xfId="0" applyNumberFormat="1" applyFont="1" applyFill="1" applyBorder="1" applyAlignment="1">
      <alignment horizontal="center" vertical="top" wrapText="1"/>
    </xf>
    <xf numFmtId="0" fontId="55" fillId="0" borderId="26" xfId="0" applyFont="1" applyBorder="1" applyAlignment="1">
      <alignment horizontal="center" wrapText="1"/>
    </xf>
    <xf numFmtId="0" fontId="55" fillId="0" borderId="28" xfId="0" applyFont="1" applyBorder="1" applyAlignment="1">
      <alignment horizontal="center" wrapText="1"/>
    </xf>
    <xf numFmtId="0" fontId="55" fillId="0" borderId="19" xfId="0" applyFont="1" applyBorder="1" applyAlignment="1">
      <alignment horizontal="center" wrapText="1"/>
    </xf>
    <xf numFmtId="0" fontId="63" fillId="0" borderId="14" xfId="0" applyFont="1" applyBorder="1" applyAlignment="1">
      <alignment horizontal="left"/>
    </xf>
    <xf numFmtId="0" fontId="67" fillId="0" borderId="0" xfId="0" applyFont="1" applyAlignment="1">
      <alignment horizontal="left" wrapText="1"/>
    </xf>
    <xf numFmtId="0" fontId="55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/>
    </xf>
    <xf numFmtId="0" fontId="57" fillId="0" borderId="28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54" fillId="0" borderId="1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left" wrapText="1"/>
    </xf>
    <xf numFmtId="0" fontId="75" fillId="0" borderId="0" xfId="0" applyFont="1" applyAlignment="1">
      <alignment horizontal="left" wrapText="1"/>
    </xf>
    <xf numFmtId="49" fontId="61" fillId="0" borderId="10" xfId="0" applyNumberFormat="1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76" fillId="0" borderId="0" xfId="0" applyFont="1" applyAlignment="1">
      <alignment horizontal="left"/>
    </xf>
    <xf numFmtId="0" fontId="58" fillId="33" borderId="10" xfId="0" applyFont="1" applyFill="1" applyBorder="1" applyAlignment="1">
      <alignment horizontal="center" vertical="center" wrapText="1"/>
    </xf>
    <xf numFmtId="14" fontId="55" fillId="33" borderId="26" xfId="0" applyNumberFormat="1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center"/>
    </xf>
    <xf numFmtId="0" fontId="58" fillId="33" borderId="10" xfId="0" applyFont="1" applyFill="1" applyBorder="1" applyAlignment="1">
      <alignment horizontal="center" wrapText="1"/>
    </xf>
    <xf numFmtId="0" fontId="61" fillId="33" borderId="10" xfId="0" applyFont="1" applyFill="1" applyBorder="1" applyAlignment="1">
      <alignment vertical="top" wrapText="1"/>
    </xf>
    <xf numFmtId="0" fontId="61" fillId="0" borderId="0" xfId="0" applyFont="1" applyAlignment="1">
      <alignment horizontal="left" wrapText="1"/>
    </xf>
    <xf numFmtId="0" fontId="55" fillId="33" borderId="10" xfId="0" applyFont="1" applyFill="1" applyBorder="1" applyAlignment="1">
      <alignment horizontal="center" vertical="top" wrapText="1"/>
    </xf>
    <xf numFmtId="0" fontId="61" fillId="0" borderId="0" xfId="0" applyFont="1" applyAlignment="1">
      <alignment horizontal="left"/>
    </xf>
    <xf numFmtId="0" fontId="55" fillId="33" borderId="11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center" vertical="top" wrapText="1"/>
    </xf>
    <xf numFmtId="0" fontId="62" fillId="0" borderId="0" xfId="0" applyFont="1" applyAlignment="1">
      <alignment horizontal="left"/>
    </xf>
    <xf numFmtId="0" fontId="62" fillId="0" borderId="0" xfId="0" applyFont="1" applyAlignment="1">
      <alignment horizontal="center"/>
    </xf>
    <xf numFmtId="0" fontId="68" fillId="0" borderId="0" xfId="0" applyFont="1" applyAlignment="1">
      <alignment horizontal="left"/>
    </xf>
    <xf numFmtId="0" fontId="77" fillId="0" borderId="0" xfId="0" applyFont="1" applyAlignment="1">
      <alignment horizontal="center"/>
    </xf>
    <xf numFmtId="0" fontId="72" fillId="0" borderId="0" xfId="0" applyFont="1" applyAlignment="1">
      <alignment horizontal="left" wrapText="1"/>
    </xf>
    <xf numFmtId="0" fontId="68" fillId="0" borderId="0" xfId="0" applyFont="1" applyAlignment="1">
      <alignment horizontal="left" vertical="top"/>
    </xf>
    <xf numFmtId="0" fontId="78" fillId="0" borderId="0" xfId="0" applyFont="1" applyAlignment="1">
      <alignment horizontal="left"/>
    </xf>
    <xf numFmtId="0" fontId="68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140625" defaultRowHeight="15"/>
  <cols>
    <col min="1" max="9" width="9.140625" style="2" customWidth="1"/>
    <col min="10" max="10" width="10.421875" style="2" customWidth="1"/>
    <col min="11" max="11" width="7.00390625" style="2" customWidth="1"/>
    <col min="12" max="13" width="9.140625" style="2" customWidth="1"/>
    <col min="14" max="14" width="12.28125" style="2" customWidth="1"/>
  </cols>
  <sheetData>
    <row r="1" spans="10:14" ht="15">
      <c r="J1" s="127" t="s">
        <v>0</v>
      </c>
      <c r="K1" s="127"/>
      <c r="L1" s="127"/>
      <c r="M1" s="127"/>
      <c r="N1" s="127"/>
    </row>
    <row r="2" spans="10:14" ht="15">
      <c r="J2" s="127" t="s">
        <v>2</v>
      </c>
      <c r="K2" s="127"/>
      <c r="L2" s="127"/>
      <c r="M2" s="127"/>
      <c r="N2" s="127"/>
    </row>
    <row r="3" spans="10:14" ht="15">
      <c r="J3" s="5" t="s">
        <v>3</v>
      </c>
      <c r="K3" s="129"/>
      <c r="L3" s="129"/>
      <c r="M3" s="128" t="s">
        <v>4</v>
      </c>
      <c r="N3" s="128"/>
    </row>
    <row r="4" spans="10:14" ht="15">
      <c r="J4" s="6" t="s">
        <v>5</v>
      </c>
      <c r="K4" s="130" t="s">
        <v>6</v>
      </c>
      <c r="L4" s="130"/>
      <c r="M4" s="131" t="s">
        <v>7</v>
      </c>
      <c r="N4" s="131"/>
    </row>
    <row r="5" spans="10:14" ht="15">
      <c r="J5" s="115" t="s">
        <v>156</v>
      </c>
      <c r="K5" s="115"/>
      <c r="L5" s="115"/>
      <c r="M5" s="115"/>
      <c r="N5" s="115"/>
    </row>
    <row r="6" spans="7:14" ht="15">
      <c r="G6" s="74"/>
      <c r="J6" s="124"/>
      <c r="K6" s="124"/>
      <c r="L6" s="124"/>
      <c r="M6" s="124"/>
      <c r="N6" s="124"/>
    </row>
    <row r="7" spans="10:14" ht="15">
      <c r="J7" s="65"/>
      <c r="K7" s="65"/>
      <c r="L7" s="65"/>
      <c r="M7" s="65"/>
      <c r="N7" s="65"/>
    </row>
    <row r="8" spans="10:14" ht="15">
      <c r="J8" s="65"/>
      <c r="K8" s="65"/>
      <c r="L8" s="65"/>
      <c r="M8" s="65"/>
      <c r="N8" s="65"/>
    </row>
    <row r="9" spans="10:14" ht="15">
      <c r="J9" s="65"/>
      <c r="K9" s="65"/>
      <c r="L9" s="65"/>
      <c r="M9" s="65"/>
      <c r="N9" s="65"/>
    </row>
    <row r="12" ht="15">
      <c r="E12" s="1"/>
    </row>
    <row r="13" spans="5:10" ht="15">
      <c r="E13" s="116" t="s">
        <v>143</v>
      </c>
      <c r="F13" s="116"/>
      <c r="G13" s="116"/>
      <c r="H13" s="116"/>
      <c r="I13" s="116"/>
      <c r="J13" s="116"/>
    </row>
    <row r="14" spans="5:14" ht="15.75" thickBot="1">
      <c r="E14" s="115" t="s">
        <v>157</v>
      </c>
      <c r="F14" s="115"/>
      <c r="G14" s="115"/>
      <c r="H14" s="115"/>
      <c r="I14" s="115"/>
      <c r="J14" s="115"/>
      <c r="N14" s="8" t="s">
        <v>8</v>
      </c>
    </row>
    <row r="15" spans="5:14" ht="15">
      <c r="E15" s="115" t="s">
        <v>158</v>
      </c>
      <c r="F15" s="115"/>
      <c r="G15" s="115"/>
      <c r="H15" s="115"/>
      <c r="I15" s="115"/>
      <c r="J15" s="115"/>
      <c r="L15" s="118" t="s">
        <v>9</v>
      </c>
      <c r="M15" s="119"/>
      <c r="N15" s="77" t="s">
        <v>118</v>
      </c>
    </row>
    <row r="16" spans="5:14" ht="15">
      <c r="E16" s="65"/>
      <c r="F16" s="65"/>
      <c r="G16" s="65"/>
      <c r="H16" s="65"/>
      <c r="I16" s="65"/>
      <c r="J16" s="65"/>
      <c r="L16" s="124" t="s">
        <v>98</v>
      </c>
      <c r="M16" s="125"/>
      <c r="N16" s="102">
        <v>44207</v>
      </c>
    </row>
    <row r="17" spans="11:14" ht="15">
      <c r="K17" s="2" t="s">
        <v>99</v>
      </c>
      <c r="L17" s="71"/>
      <c r="M17" s="72"/>
      <c r="N17" s="102">
        <v>44561</v>
      </c>
    </row>
    <row r="18" spans="1:14" ht="15" customHeight="1">
      <c r="A18" s="2" t="s">
        <v>1</v>
      </c>
      <c r="K18" s="124" t="s">
        <v>100</v>
      </c>
      <c r="L18" s="124"/>
      <c r="M18" s="125"/>
      <c r="N18" s="9">
        <v>11</v>
      </c>
    </row>
    <row r="19" spans="1:14" ht="15" customHeight="1">
      <c r="A19" s="2" t="s">
        <v>10</v>
      </c>
      <c r="F19" s="122" t="s">
        <v>140</v>
      </c>
      <c r="G19" s="122"/>
      <c r="H19" s="122"/>
      <c r="I19" s="122"/>
      <c r="J19" s="122"/>
      <c r="K19" s="122"/>
      <c r="L19" s="118" t="s">
        <v>101</v>
      </c>
      <c r="M19" s="119"/>
      <c r="N19" s="9" t="s">
        <v>109</v>
      </c>
    </row>
    <row r="20" spans="1:14" ht="15">
      <c r="A20" s="123" t="s">
        <v>141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18" t="s">
        <v>101</v>
      </c>
      <c r="M20" s="119"/>
      <c r="N20" s="9" t="s">
        <v>144</v>
      </c>
    </row>
    <row r="21" spans="1:14" ht="15">
      <c r="A21" s="123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18" t="s">
        <v>101</v>
      </c>
      <c r="M21" s="119"/>
      <c r="N21" s="9"/>
    </row>
    <row r="22" spans="1:14" ht="15.75" thickBot="1">
      <c r="A22" s="2" t="s">
        <v>11</v>
      </c>
      <c r="G22" s="4"/>
      <c r="L22" s="118"/>
      <c r="M22" s="119"/>
      <c r="N22" s="10"/>
    </row>
    <row r="23" spans="1:14" ht="15">
      <c r="A23" s="2" t="s">
        <v>12</v>
      </c>
      <c r="G23" s="117" t="s">
        <v>159</v>
      </c>
      <c r="H23" s="117"/>
      <c r="I23" s="117"/>
      <c r="J23" s="117"/>
      <c r="K23" s="117"/>
      <c r="L23" s="118"/>
      <c r="M23" s="120"/>
      <c r="N23" s="66"/>
    </row>
    <row r="24" ht="15">
      <c r="G24" s="4"/>
    </row>
    <row r="25" spans="7:11" ht="15">
      <c r="G25" s="45"/>
      <c r="H25" s="45"/>
      <c r="I25" s="45"/>
      <c r="J25" s="45"/>
      <c r="K25" s="45"/>
    </row>
    <row r="26" spans="3:13" ht="15"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</row>
  </sheetData>
  <sheetProtection/>
  <mergeCells count="24">
    <mergeCell ref="J1:N1"/>
    <mergeCell ref="J2:N2"/>
    <mergeCell ref="M3:N3"/>
    <mergeCell ref="K3:L3"/>
    <mergeCell ref="K4:L4"/>
    <mergeCell ref="M4:N4"/>
    <mergeCell ref="J5:N5"/>
    <mergeCell ref="E15:J15"/>
    <mergeCell ref="L15:M15"/>
    <mergeCell ref="C26:M26"/>
    <mergeCell ref="F19:K19"/>
    <mergeCell ref="A20:K20"/>
    <mergeCell ref="L16:M16"/>
    <mergeCell ref="K18:M18"/>
    <mergeCell ref="J6:N6"/>
    <mergeCell ref="A21:K21"/>
    <mergeCell ref="E14:J14"/>
    <mergeCell ref="E13:J13"/>
    <mergeCell ref="G23:K23"/>
    <mergeCell ref="L19:M19"/>
    <mergeCell ref="L20:M20"/>
    <mergeCell ref="L21:M21"/>
    <mergeCell ref="L22:M22"/>
    <mergeCell ref="L23:M2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"/>
  <sheetViews>
    <sheetView view="pageBreakPreview" zoomScale="91" zoomScaleSheetLayoutView="91" zoomScalePageLayoutView="0" workbookViewId="0" topLeftCell="E5">
      <selection activeCell="G14" sqref="G14:G17"/>
    </sheetView>
  </sheetViews>
  <sheetFormatPr defaultColWidth="9.140625" defaultRowHeight="15"/>
  <cols>
    <col min="1" max="1" width="12.57421875" style="12" customWidth="1"/>
    <col min="2" max="2" width="8.8515625" style="12" customWidth="1"/>
    <col min="3" max="3" width="8.421875" style="12" customWidth="1"/>
    <col min="4" max="4" width="8.8515625" style="12" customWidth="1"/>
    <col min="5" max="5" width="10.421875" style="12" customWidth="1"/>
    <col min="6" max="6" width="7.421875" style="12" customWidth="1"/>
    <col min="7" max="7" width="48.57421875" style="12" customWidth="1"/>
    <col min="8" max="8" width="8.8515625" style="12" customWidth="1"/>
    <col min="9" max="9" width="6.8515625" style="12" customWidth="1"/>
    <col min="10" max="10" width="8.7109375" style="12" customWidth="1"/>
    <col min="11" max="11" width="10.00390625" style="12" customWidth="1"/>
    <col min="12" max="12" width="9.28125" style="12" customWidth="1"/>
    <col min="13" max="13" width="9.7109375" style="12" customWidth="1"/>
    <col min="14" max="14" width="11.7109375" style="12" customWidth="1"/>
    <col min="15" max="19" width="9.140625" style="12" customWidth="1"/>
  </cols>
  <sheetData>
    <row r="1" spans="1:14" ht="15" customHeight="1">
      <c r="A1" s="146" t="s">
        <v>132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47"/>
      <c r="N1" s="47"/>
    </row>
    <row r="2" spans="1:14" ht="4.5" customHeight="1">
      <c r="A2" s="13"/>
      <c r="B2" s="84"/>
      <c r="C2" s="13"/>
      <c r="D2" s="13"/>
      <c r="E2" s="13"/>
      <c r="F2" s="13"/>
      <c r="G2" s="13"/>
      <c r="H2" s="13"/>
      <c r="I2" s="13"/>
      <c r="J2" s="13"/>
      <c r="K2" s="13"/>
      <c r="L2" s="13"/>
      <c r="M2" s="47"/>
      <c r="N2" s="47"/>
    </row>
    <row r="3" spans="1:14" ht="2.25" customHeight="1" thickBot="1">
      <c r="A3" s="149" t="s">
        <v>36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48"/>
      <c r="N3" s="48"/>
    </row>
    <row r="4" spans="1:14" ht="32.25" customHeight="1">
      <c r="A4" s="139" t="s">
        <v>76</v>
      </c>
      <c r="B4" s="139"/>
      <c r="C4" s="139"/>
      <c r="D4" s="139"/>
      <c r="E4" s="139"/>
      <c r="F4" s="139"/>
      <c r="G4" s="139"/>
      <c r="H4" s="139"/>
      <c r="I4" s="139"/>
      <c r="K4" s="141"/>
      <c r="L4" s="140"/>
      <c r="M4" s="142" t="s">
        <v>102</v>
      </c>
      <c r="N4" s="132" t="s">
        <v>110</v>
      </c>
    </row>
    <row r="5" spans="1:14" ht="7.5" customHeight="1">
      <c r="A5" s="32"/>
      <c r="B5" s="83"/>
      <c r="C5" s="32"/>
      <c r="D5" s="32"/>
      <c r="E5" s="32"/>
      <c r="F5" s="32"/>
      <c r="G5" s="32"/>
      <c r="H5" s="32"/>
      <c r="I5" s="32"/>
      <c r="K5" s="141"/>
      <c r="L5" s="140"/>
      <c r="M5" s="142"/>
      <c r="N5" s="133"/>
    </row>
    <row r="6" spans="1:14" ht="15" customHeight="1">
      <c r="A6" s="139" t="s">
        <v>108</v>
      </c>
      <c r="B6" s="139"/>
      <c r="C6" s="139"/>
      <c r="D6" s="139"/>
      <c r="E6" s="139"/>
      <c r="F6" s="139"/>
      <c r="G6" s="139"/>
      <c r="H6" s="139"/>
      <c r="I6" s="139"/>
      <c r="K6" s="141"/>
      <c r="L6" s="140"/>
      <c r="M6" s="142"/>
      <c r="N6" s="133"/>
    </row>
    <row r="7" spans="1:14" ht="7.5" customHeight="1">
      <c r="A7" s="32"/>
      <c r="B7" s="83"/>
      <c r="C7" s="32"/>
      <c r="D7" s="32"/>
      <c r="E7" s="32"/>
      <c r="F7" s="32"/>
      <c r="G7" s="32"/>
      <c r="H7" s="32"/>
      <c r="I7" s="32"/>
      <c r="K7" s="141"/>
      <c r="L7" s="140"/>
      <c r="M7" s="142"/>
      <c r="N7" s="133"/>
    </row>
    <row r="8" spans="1:14" ht="24.75" customHeight="1" thickBot="1">
      <c r="A8" s="139" t="s">
        <v>25</v>
      </c>
      <c r="B8" s="139"/>
      <c r="C8" s="139"/>
      <c r="D8" s="139"/>
      <c r="E8" s="139"/>
      <c r="F8" s="139"/>
      <c r="G8" s="139"/>
      <c r="H8" s="139"/>
      <c r="I8" s="139"/>
      <c r="K8" s="141"/>
      <c r="L8" s="140"/>
      <c r="M8" s="142"/>
      <c r="N8" s="134"/>
    </row>
    <row r="9" spans="1:9" ht="15" customHeight="1">
      <c r="A9" s="139" t="s">
        <v>119</v>
      </c>
      <c r="B9" s="139"/>
      <c r="C9" s="139"/>
      <c r="D9" s="139"/>
      <c r="E9" s="139"/>
      <c r="F9" s="139"/>
      <c r="G9" s="139"/>
      <c r="H9" s="139"/>
      <c r="I9" s="139"/>
    </row>
    <row r="10" spans="1:14" ht="75.75" customHeight="1">
      <c r="A10" s="150" t="s">
        <v>17</v>
      </c>
      <c r="B10" s="154" t="s">
        <v>16</v>
      </c>
      <c r="C10" s="154"/>
      <c r="D10" s="138"/>
      <c r="E10" s="137" t="s">
        <v>15</v>
      </c>
      <c r="F10" s="138"/>
      <c r="G10" s="137" t="s">
        <v>14</v>
      </c>
      <c r="H10" s="154"/>
      <c r="I10" s="138"/>
      <c r="J10" s="137" t="s">
        <v>13</v>
      </c>
      <c r="K10" s="154"/>
      <c r="L10" s="138"/>
      <c r="M10" s="137" t="s">
        <v>80</v>
      </c>
      <c r="N10" s="138"/>
    </row>
    <row r="11" spans="1:14" ht="47.25" customHeight="1">
      <c r="A11" s="153"/>
      <c r="B11" s="147" t="s">
        <v>95</v>
      </c>
      <c r="C11" s="147" t="s">
        <v>88</v>
      </c>
      <c r="D11" s="147" t="s">
        <v>89</v>
      </c>
      <c r="E11" s="147" t="s">
        <v>18</v>
      </c>
      <c r="F11" s="147" t="s">
        <v>90</v>
      </c>
      <c r="G11" s="150" t="s">
        <v>19</v>
      </c>
      <c r="H11" s="137" t="s">
        <v>78</v>
      </c>
      <c r="I11" s="138"/>
      <c r="J11" s="135" t="s">
        <v>160</v>
      </c>
      <c r="K11" s="143" t="s">
        <v>161</v>
      </c>
      <c r="L11" s="143" t="s">
        <v>162</v>
      </c>
      <c r="M11" s="135" t="s">
        <v>81</v>
      </c>
      <c r="N11" s="135" t="s">
        <v>82</v>
      </c>
    </row>
    <row r="12" spans="1:14" ht="30" customHeight="1">
      <c r="A12" s="151"/>
      <c r="B12" s="148"/>
      <c r="C12" s="148"/>
      <c r="D12" s="148"/>
      <c r="E12" s="148"/>
      <c r="F12" s="148"/>
      <c r="G12" s="151"/>
      <c r="H12" s="24" t="s">
        <v>21</v>
      </c>
      <c r="I12" s="50" t="s">
        <v>79</v>
      </c>
      <c r="J12" s="152"/>
      <c r="K12" s="144"/>
      <c r="L12" s="144"/>
      <c r="M12" s="136"/>
      <c r="N12" s="136"/>
    </row>
    <row r="13" spans="1:19" s="25" customFormat="1" ht="10.5" customHeight="1">
      <c r="A13" s="89">
        <v>1</v>
      </c>
      <c r="B13" s="89"/>
      <c r="C13" s="89">
        <v>3</v>
      </c>
      <c r="D13" s="89">
        <v>4</v>
      </c>
      <c r="E13" s="89">
        <v>5</v>
      </c>
      <c r="F13" s="89">
        <v>6</v>
      </c>
      <c r="G13" s="23">
        <v>7</v>
      </c>
      <c r="H13" s="24">
        <v>8</v>
      </c>
      <c r="I13" s="24">
        <v>9</v>
      </c>
      <c r="J13" s="23">
        <v>10</v>
      </c>
      <c r="K13" s="23">
        <v>11</v>
      </c>
      <c r="L13" s="23">
        <v>12</v>
      </c>
      <c r="M13" s="49">
        <v>13</v>
      </c>
      <c r="N13" s="49">
        <v>14</v>
      </c>
      <c r="O13" s="26"/>
      <c r="P13" s="26"/>
      <c r="Q13" s="26"/>
      <c r="R13" s="26"/>
      <c r="S13" s="26"/>
    </row>
    <row r="14" spans="1:14" ht="45.75" customHeight="1">
      <c r="A14" s="161" t="s">
        <v>137</v>
      </c>
      <c r="B14" s="155" t="s">
        <v>133</v>
      </c>
      <c r="C14" s="155" t="s">
        <v>134</v>
      </c>
      <c r="D14" s="155" t="s">
        <v>135</v>
      </c>
      <c r="E14" s="158" t="s">
        <v>24</v>
      </c>
      <c r="F14" s="155" t="s">
        <v>138</v>
      </c>
      <c r="G14" s="103" t="s">
        <v>163</v>
      </c>
      <c r="H14" s="22" t="s">
        <v>23</v>
      </c>
      <c r="I14" s="52">
        <v>744</v>
      </c>
      <c r="J14" s="31">
        <v>1</v>
      </c>
      <c r="K14" s="31">
        <v>1</v>
      </c>
      <c r="L14" s="31">
        <v>1</v>
      </c>
      <c r="M14" s="31">
        <v>0</v>
      </c>
      <c r="N14" s="31" t="s">
        <v>142</v>
      </c>
    </row>
    <row r="15" spans="1:14" ht="114" customHeight="1">
      <c r="A15" s="162"/>
      <c r="B15" s="156"/>
      <c r="C15" s="156"/>
      <c r="D15" s="156"/>
      <c r="E15" s="159"/>
      <c r="F15" s="156"/>
      <c r="G15" s="103" t="s">
        <v>164</v>
      </c>
      <c r="H15" s="22" t="s">
        <v>23</v>
      </c>
      <c r="I15" s="52">
        <v>744</v>
      </c>
      <c r="J15" s="31">
        <v>1</v>
      </c>
      <c r="K15" s="31">
        <v>1</v>
      </c>
      <c r="L15" s="31">
        <v>1</v>
      </c>
      <c r="M15" s="31">
        <v>0</v>
      </c>
      <c r="N15" s="31">
        <v>0</v>
      </c>
    </row>
    <row r="16" spans="1:14" ht="43.5" customHeight="1">
      <c r="A16" s="162"/>
      <c r="B16" s="156"/>
      <c r="C16" s="156"/>
      <c r="D16" s="156"/>
      <c r="E16" s="159"/>
      <c r="F16" s="156"/>
      <c r="G16" s="103" t="s">
        <v>165</v>
      </c>
      <c r="H16" s="22" t="s">
        <v>111</v>
      </c>
      <c r="I16" s="67">
        <v>796</v>
      </c>
      <c r="J16" s="67">
        <v>0</v>
      </c>
      <c r="K16" s="67">
        <v>0</v>
      </c>
      <c r="L16" s="67">
        <v>0</v>
      </c>
      <c r="M16" s="31" t="s">
        <v>142</v>
      </c>
      <c r="N16" s="78">
        <v>1</v>
      </c>
    </row>
    <row r="17" spans="1:14" ht="47.25" customHeight="1">
      <c r="A17" s="163"/>
      <c r="B17" s="157"/>
      <c r="C17" s="157"/>
      <c r="D17" s="157"/>
      <c r="E17" s="160"/>
      <c r="F17" s="157"/>
      <c r="G17" s="103" t="s">
        <v>166</v>
      </c>
      <c r="H17" s="79" t="s">
        <v>130</v>
      </c>
      <c r="I17" s="75"/>
      <c r="J17" s="81" t="s">
        <v>131</v>
      </c>
      <c r="K17" s="81" t="s">
        <v>131</v>
      </c>
      <c r="L17" s="81" t="s">
        <v>131</v>
      </c>
      <c r="M17" s="31" t="s">
        <v>142</v>
      </c>
      <c r="N17" s="91" t="s">
        <v>142</v>
      </c>
    </row>
    <row r="18" spans="1:14" ht="4.5" customHeight="1">
      <c r="A18" s="15"/>
      <c r="B18" s="16"/>
      <c r="C18" s="17"/>
      <c r="D18" s="17"/>
      <c r="E18" s="16"/>
      <c r="F18" s="18"/>
      <c r="G18" s="42"/>
      <c r="H18" s="42"/>
      <c r="I18" s="42"/>
      <c r="J18" s="42"/>
      <c r="K18" s="42"/>
      <c r="L18" s="42"/>
      <c r="M18" s="51"/>
      <c r="N18" s="51"/>
    </row>
    <row r="19" spans="1:14" ht="27" customHeight="1">
      <c r="A19" s="42"/>
      <c r="B19" s="86"/>
      <c r="C19" s="42"/>
      <c r="D19" s="42"/>
      <c r="E19" s="42"/>
      <c r="F19" s="42"/>
      <c r="G19" s="17"/>
      <c r="H19" s="146"/>
      <c r="I19" s="146"/>
      <c r="J19" s="146"/>
      <c r="K19" s="146"/>
      <c r="L19" s="30"/>
      <c r="M19" s="30"/>
      <c r="N19" s="30"/>
    </row>
    <row r="20" spans="1:6" ht="15.75" customHeight="1">
      <c r="A20" s="145"/>
      <c r="B20" s="145"/>
      <c r="C20" s="145"/>
      <c r="D20" s="145"/>
      <c r="E20" s="145"/>
      <c r="F20" s="145"/>
    </row>
  </sheetData>
  <sheetProtection/>
  <mergeCells count="36">
    <mergeCell ref="B14:B17"/>
    <mergeCell ref="E14:E17"/>
    <mergeCell ref="F14:F17"/>
    <mergeCell ref="A14:A17"/>
    <mergeCell ref="C14:C17"/>
    <mergeCell ref="D14:D17"/>
    <mergeCell ref="J11:J12"/>
    <mergeCell ref="K11:K12"/>
    <mergeCell ref="A10:A12"/>
    <mergeCell ref="E11:E12"/>
    <mergeCell ref="J10:L10"/>
    <mergeCell ref="G10:I10"/>
    <mergeCell ref="E10:F10"/>
    <mergeCell ref="B10:D10"/>
    <mergeCell ref="B11:B12"/>
    <mergeCell ref="F11:F12"/>
    <mergeCell ref="A20:F20"/>
    <mergeCell ref="H19:K19"/>
    <mergeCell ref="C11:C12"/>
    <mergeCell ref="D11:D12"/>
    <mergeCell ref="A1:L1"/>
    <mergeCell ref="A3:L3"/>
    <mergeCell ref="A6:I6"/>
    <mergeCell ref="A4:I4"/>
    <mergeCell ref="A8:I8"/>
    <mergeCell ref="G11:G12"/>
    <mergeCell ref="N4:N8"/>
    <mergeCell ref="M11:M12"/>
    <mergeCell ref="N11:N12"/>
    <mergeCell ref="M10:N10"/>
    <mergeCell ref="A9:I9"/>
    <mergeCell ref="L4:L8"/>
    <mergeCell ref="K4:K8"/>
    <mergeCell ref="M4:M8"/>
    <mergeCell ref="L11:L12"/>
    <mergeCell ref="H11:I1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4">
      <selection activeCell="J6" sqref="J6"/>
    </sheetView>
  </sheetViews>
  <sheetFormatPr defaultColWidth="9.140625" defaultRowHeight="15"/>
  <cols>
    <col min="1" max="1" width="11.421875" style="3" customWidth="1"/>
    <col min="2" max="3" width="8.8515625" style="3" customWidth="1"/>
    <col min="4" max="4" width="9.140625" style="3" customWidth="1"/>
    <col min="5" max="5" width="10.7109375" style="3" customWidth="1"/>
    <col min="6" max="6" width="6.7109375" style="3" customWidth="1"/>
    <col min="7" max="9" width="9.7109375" style="3" customWidth="1"/>
    <col min="10" max="10" width="6.7109375" style="3" customWidth="1"/>
    <col min="11" max="11" width="8.8515625" style="3" customWidth="1"/>
    <col min="12" max="12" width="8.140625" style="3" customWidth="1"/>
    <col min="13" max="13" width="7.140625" style="3" customWidth="1"/>
    <col min="14" max="15" width="8.57421875" style="3" customWidth="1"/>
    <col min="16" max="16" width="11.00390625" style="3" customWidth="1"/>
    <col min="17" max="17" width="12.28125" style="3" customWidth="1"/>
  </cols>
  <sheetData>
    <row r="1" spans="1:17" ht="15">
      <c r="A1" s="175" t="s">
        <v>30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/>
      <c r="Q1"/>
    </row>
    <row r="2" spans="1:17" ht="81.75" customHeight="1">
      <c r="A2" s="168" t="s">
        <v>17</v>
      </c>
      <c r="B2" s="168" t="s">
        <v>16</v>
      </c>
      <c r="C2" s="168"/>
      <c r="D2" s="168"/>
      <c r="E2" s="168" t="s">
        <v>15</v>
      </c>
      <c r="F2" s="168"/>
      <c r="G2" s="168" t="s">
        <v>26</v>
      </c>
      <c r="H2" s="168"/>
      <c r="I2" s="168"/>
      <c r="J2" s="168" t="s">
        <v>27</v>
      </c>
      <c r="K2" s="168"/>
      <c r="L2" s="168"/>
      <c r="M2" s="168" t="s">
        <v>83</v>
      </c>
      <c r="N2" s="168"/>
      <c r="O2" s="168"/>
      <c r="P2" s="164" t="s">
        <v>80</v>
      </c>
      <c r="Q2" s="164"/>
    </row>
    <row r="3" spans="1:17" ht="46.5" customHeight="1">
      <c r="A3" s="168"/>
      <c r="B3" s="166" t="s">
        <v>95</v>
      </c>
      <c r="C3" s="166" t="s">
        <v>88</v>
      </c>
      <c r="D3" s="166" t="s">
        <v>89</v>
      </c>
      <c r="E3" s="166" t="s">
        <v>18</v>
      </c>
      <c r="F3" s="166" t="s">
        <v>90</v>
      </c>
      <c r="G3" s="167" t="s">
        <v>19</v>
      </c>
      <c r="H3" s="168" t="s">
        <v>78</v>
      </c>
      <c r="I3" s="168"/>
      <c r="J3" s="168" t="s">
        <v>91</v>
      </c>
      <c r="K3" s="165" t="s">
        <v>92</v>
      </c>
      <c r="L3" s="165" t="s">
        <v>93</v>
      </c>
      <c r="M3" s="168" t="s">
        <v>91</v>
      </c>
      <c r="N3" s="165" t="s">
        <v>92</v>
      </c>
      <c r="O3" s="165" t="s">
        <v>93</v>
      </c>
      <c r="P3" s="165" t="s">
        <v>85</v>
      </c>
      <c r="Q3" s="165" t="s">
        <v>86</v>
      </c>
    </row>
    <row r="4" spans="1:17" ht="33.75" customHeight="1">
      <c r="A4" s="168"/>
      <c r="B4" s="166"/>
      <c r="C4" s="166"/>
      <c r="D4" s="166"/>
      <c r="E4" s="166"/>
      <c r="F4" s="166"/>
      <c r="G4" s="167"/>
      <c r="H4" s="22" t="s">
        <v>21</v>
      </c>
      <c r="I4" s="68" t="s">
        <v>79</v>
      </c>
      <c r="J4" s="168"/>
      <c r="K4" s="165"/>
      <c r="L4" s="165"/>
      <c r="M4" s="168"/>
      <c r="N4" s="165"/>
      <c r="O4" s="165"/>
      <c r="P4" s="165"/>
      <c r="Q4" s="165"/>
    </row>
    <row r="5" spans="1:17" s="25" customFormat="1" ht="9.75" customHeight="1">
      <c r="A5" s="24">
        <v>1</v>
      </c>
      <c r="B5" s="85"/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 t="s">
        <v>84</v>
      </c>
      <c r="O5" s="24">
        <v>15</v>
      </c>
      <c r="P5" s="24">
        <v>14</v>
      </c>
      <c r="Q5" s="24">
        <v>15</v>
      </c>
    </row>
    <row r="6" spans="1:17" ht="85.5" customHeight="1">
      <c r="A6" s="171" t="s">
        <v>137</v>
      </c>
      <c r="B6" s="155" t="s">
        <v>133</v>
      </c>
      <c r="C6" s="174" t="s">
        <v>134</v>
      </c>
      <c r="D6" s="174" t="s">
        <v>135</v>
      </c>
      <c r="E6" s="168" t="s">
        <v>24</v>
      </c>
      <c r="F6" s="174" t="s">
        <v>138</v>
      </c>
      <c r="G6" s="68" t="s">
        <v>50</v>
      </c>
      <c r="H6" s="68" t="s">
        <v>28</v>
      </c>
      <c r="I6" s="60">
        <v>792</v>
      </c>
      <c r="J6" s="46">
        <v>20</v>
      </c>
      <c r="K6" s="46">
        <v>18</v>
      </c>
      <c r="L6" s="46">
        <v>18</v>
      </c>
      <c r="M6" s="11"/>
      <c r="N6" s="11"/>
      <c r="O6" s="11"/>
      <c r="P6" s="76">
        <v>0.15</v>
      </c>
      <c r="Q6" s="80">
        <f>J6*P6</f>
        <v>3</v>
      </c>
    </row>
    <row r="7" spans="1:17" ht="75" customHeight="1">
      <c r="A7" s="171"/>
      <c r="B7" s="157"/>
      <c r="C7" s="174"/>
      <c r="D7" s="174"/>
      <c r="E7" s="168"/>
      <c r="F7" s="174"/>
      <c r="G7" s="68" t="s">
        <v>94</v>
      </c>
      <c r="H7" s="68" t="s">
        <v>114</v>
      </c>
      <c r="I7" s="60">
        <v>540</v>
      </c>
      <c r="J7" s="46">
        <f>J6*(224-22)</f>
        <v>4040</v>
      </c>
      <c r="K7" s="46">
        <f>K6*(224-22)</f>
        <v>3636</v>
      </c>
      <c r="L7" s="46">
        <f>L6*(224-22)</f>
        <v>3636</v>
      </c>
      <c r="M7" s="11"/>
      <c r="N7" s="11"/>
      <c r="O7" s="11"/>
      <c r="P7" s="76">
        <v>0.2</v>
      </c>
      <c r="Q7" s="80">
        <f>J7*P7</f>
        <v>808</v>
      </c>
    </row>
    <row r="8" spans="1:15" s="21" customFormat="1" ht="15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</row>
    <row r="9" spans="1:17" s="21" customFormat="1" ht="15">
      <c r="A9" s="43"/>
      <c r="C9" s="3"/>
      <c r="E9" s="3"/>
      <c r="F9" s="7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s="21" customFormat="1" ht="7.5" customHeight="1">
      <c r="A10" s="40"/>
      <c r="B10" s="8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5" s="21" customFormat="1" ht="14.25">
      <c r="A11" s="172" t="s">
        <v>103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</row>
    <row r="12" spans="1:15" s="21" customFormat="1" ht="13.5" customHeight="1">
      <c r="A12" s="173" t="s">
        <v>31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</row>
    <row r="13" spans="1:15" s="21" customFormat="1" ht="12.75">
      <c r="A13" s="57" t="s">
        <v>32</v>
      </c>
      <c r="B13" s="173"/>
      <c r="C13" s="173"/>
      <c r="D13" s="173"/>
      <c r="E13" s="173" t="s">
        <v>33</v>
      </c>
      <c r="F13" s="173"/>
      <c r="G13" s="54" t="s">
        <v>34</v>
      </c>
      <c r="H13" s="176" t="s">
        <v>21</v>
      </c>
      <c r="I13" s="176"/>
      <c r="J13" s="176"/>
      <c r="K13" s="176"/>
      <c r="L13" s="176"/>
      <c r="M13" s="176"/>
      <c r="N13" s="176"/>
      <c r="O13" s="176"/>
    </row>
    <row r="14" spans="1:15" s="28" customFormat="1" ht="10.5">
      <c r="A14" s="55">
        <v>1</v>
      </c>
      <c r="B14" s="177"/>
      <c r="C14" s="177"/>
      <c r="D14" s="177"/>
      <c r="E14" s="177">
        <v>3</v>
      </c>
      <c r="F14" s="177"/>
      <c r="G14" s="56">
        <v>4</v>
      </c>
      <c r="H14" s="178">
        <v>5</v>
      </c>
      <c r="I14" s="178"/>
      <c r="J14" s="178"/>
      <c r="K14" s="178"/>
      <c r="L14" s="178"/>
      <c r="M14" s="178"/>
      <c r="N14" s="178"/>
      <c r="O14" s="178"/>
    </row>
    <row r="15" spans="1:15" s="21" customFormat="1" ht="30" customHeight="1">
      <c r="A15" s="58"/>
      <c r="B15" s="169"/>
      <c r="C15" s="169"/>
      <c r="D15" s="169"/>
      <c r="E15" s="179"/>
      <c r="F15" s="169"/>
      <c r="G15" s="53"/>
      <c r="H15" s="180"/>
      <c r="I15" s="181"/>
      <c r="J15" s="181"/>
      <c r="K15" s="181"/>
      <c r="L15" s="181"/>
      <c r="M15" s="181"/>
      <c r="N15" s="181"/>
      <c r="O15" s="182"/>
    </row>
    <row r="16" spans="1:15" s="21" customFormat="1" ht="15.75">
      <c r="A16" s="44"/>
      <c r="B16" s="169"/>
      <c r="C16" s="169"/>
      <c r="D16" s="169"/>
      <c r="E16" s="169"/>
      <c r="F16" s="169"/>
      <c r="G16" s="7"/>
      <c r="H16" s="176"/>
      <c r="I16" s="176"/>
      <c r="J16" s="176"/>
      <c r="K16" s="176"/>
      <c r="L16" s="176"/>
      <c r="M16" s="176"/>
      <c r="N16" s="176"/>
      <c r="O16" s="176"/>
    </row>
    <row r="17" spans="1:15" s="21" customFormat="1" ht="15.75">
      <c r="A17" s="61"/>
      <c r="B17" s="62"/>
      <c r="C17" s="62"/>
      <c r="D17" s="62"/>
      <c r="E17" s="62"/>
      <c r="F17" s="62"/>
      <c r="G17" s="63"/>
      <c r="H17" s="64"/>
      <c r="I17" s="64"/>
      <c r="J17" s="64"/>
      <c r="K17" s="64"/>
      <c r="L17" s="64"/>
      <c r="M17" s="64"/>
      <c r="N17" s="64"/>
      <c r="O17" s="64"/>
    </row>
    <row r="18" spans="1:15" s="21" customFormat="1" ht="14.25">
      <c r="A18" s="183" t="s">
        <v>104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</row>
    <row r="19" spans="1:15" s="21" customFormat="1" ht="14.25">
      <c r="A19" s="172" t="s">
        <v>35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</row>
    <row r="20" spans="1:15" s="21" customFormat="1" ht="31.5" customHeight="1">
      <c r="A20" s="184" t="s">
        <v>125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</row>
    <row r="21" spans="1:15" s="21" customFormat="1" ht="31.5" customHeight="1">
      <c r="A21" s="184" t="s">
        <v>126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</row>
    <row r="22" spans="1:15" s="21" customFormat="1" ht="31.5" customHeight="1">
      <c r="A22" s="184" t="s">
        <v>127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</row>
    <row r="23" spans="1:15" s="21" customFormat="1" ht="31.5" customHeight="1">
      <c r="A23" s="184" t="s">
        <v>167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</row>
    <row r="24" spans="1:15" s="21" customFormat="1" ht="30" customHeight="1">
      <c r="A24" s="184" t="s">
        <v>168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</row>
    <row r="25" spans="1:15" s="29" customFormat="1" ht="47.25" customHeight="1">
      <c r="A25" s="184" t="s">
        <v>169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</row>
    <row r="26" spans="1:17" s="21" customFormat="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5" s="21" customFormat="1" ht="14.25">
      <c r="A27" s="172" t="s">
        <v>37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</row>
    <row r="28" spans="1:15" s="21" customFormat="1" ht="29.25" customHeight="1">
      <c r="A28" s="185" t="s">
        <v>40</v>
      </c>
      <c r="B28" s="185"/>
      <c r="C28" s="185"/>
      <c r="D28" s="185" t="s">
        <v>39</v>
      </c>
      <c r="E28" s="185"/>
      <c r="F28" s="185"/>
      <c r="G28" s="185"/>
      <c r="H28" s="185"/>
      <c r="I28" s="185"/>
      <c r="J28" s="185"/>
      <c r="K28" s="185"/>
      <c r="L28" s="185"/>
      <c r="M28" s="137" t="s">
        <v>38</v>
      </c>
      <c r="N28" s="154"/>
      <c r="O28" s="138"/>
    </row>
    <row r="29" spans="1:15" s="25" customFormat="1" ht="10.5">
      <c r="A29" s="186">
        <v>1</v>
      </c>
      <c r="B29" s="186"/>
      <c r="C29" s="186"/>
      <c r="D29" s="186">
        <v>2</v>
      </c>
      <c r="E29" s="186"/>
      <c r="F29" s="186"/>
      <c r="G29" s="186"/>
      <c r="H29" s="186"/>
      <c r="I29" s="186"/>
      <c r="J29" s="186"/>
      <c r="K29" s="186"/>
      <c r="L29" s="186"/>
      <c r="M29" s="187">
        <v>3</v>
      </c>
      <c r="N29" s="187"/>
      <c r="O29" s="188"/>
    </row>
    <row r="30" spans="1:15" s="29" customFormat="1" ht="73.5" customHeight="1">
      <c r="A30" s="168" t="s">
        <v>46</v>
      </c>
      <c r="B30" s="168"/>
      <c r="C30" s="168"/>
      <c r="D30" s="137" t="s">
        <v>44</v>
      </c>
      <c r="E30" s="154"/>
      <c r="F30" s="154"/>
      <c r="G30" s="154"/>
      <c r="H30" s="154"/>
      <c r="I30" s="154"/>
      <c r="J30" s="154"/>
      <c r="K30" s="154"/>
      <c r="L30" s="138"/>
      <c r="M30" s="137" t="s">
        <v>41</v>
      </c>
      <c r="N30" s="154"/>
      <c r="O30" s="138"/>
    </row>
    <row r="31" spans="1:15" s="29" customFormat="1" ht="62.25" customHeight="1">
      <c r="A31" s="168" t="s">
        <v>47</v>
      </c>
      <c r="B31" s="168"/>
      <c r="C31" s="168"/>
      <c r="D31" s="137" t="s">
        <v>122</v>
      </c>
      <c r="E31" s="154"/>
      <c r="F31" s="154"/>
      <c r="G31" s="154"/>
      <c r="H31" s="154"/>
      <c r="I31" s="154"/>
      <c r="J31" s="154"/>
      <c r="K31" s="154"/>
      <c r="L31" s="138"/>
      <c r="M31" s="137" t="s">
        <v>42</v>
      </c>
      <c r="N31" s="154"/>
      <c r="O31" s="138"/>
    </row>
    <row r="32" spans="1:15" s="29" customFormat="1" ht="33.75" customHeight="1">
      <c r="A32" s="168" t="s">
        <v>45</v>
      </c>
      <c r="B32" s="168"/>
      <c r="C32" s="168"/>
      <c r="D32" s="137" t="s">
        <v>121</v>
      </c>
      <c r="E32" s="154"/>
      <c r="F32" s="154"/>
      <c r="G32" s="154"/>
      <c r="H32" s="154"/>
      <c r="I32" s="154"/>
      <c r="J32" s="154"/>
      <c r="K32" s="154"/>
      <c r="L32" s="138"/>
      <c r="M32" s="137" t="s">
        <v>43</v>
      </c>
      <c r="N32" s="154"/>
      <c r="O32" s="138"/>
    </row>
  </sheetData>
  <sheetProtection/>
  <mergeCells count="68">
    <mergeCell ref="A32:C32"/>
    <mergeCell ref="D32:L32"/>
    <mergeCell ref="M32:O32"/>
    <mergeCell ref="A30:C30"/>
    <mergeCell ref="D30:L30"/>
    <mergeCell ref="M30:O30"/>
    <mergeCell ref="A31:C31"/>
    <mergeCell ref="D28:L28"/>
    <mergeCell ref="M28:O28"/>
    <mergeCell ref="A25:O25"/>
    <mergeCell ref="A29:C29"/>
    <mergeCell ref="D29:L29"/>
    <mergeCell ref="M29:O29"/>
    <mergeCell ref="A19:O19"/>
    <mergeCell ref="A24:O24"/>
    <mergeCell ref="A20:O20"/>
    <mergeCell ref="D31:L31"/>
    <mergeCell ref="M31:O31"/>
    <mergeCell ref="A21:O21"/>
    <mergeCell ref="A22:O22"/>
    <mergeCell ref="A23:O23"/>
    <mergeCell ref="A27:O27"/>
    <mergeCell ref="A28:C28"/>
    <mergeCell ref="E15:F15"/>
    <mergeCell ref="H15:O15"/>
    <mergeCell ref="B16:D16"/>
    <mergeCell ref="E16:F16"/>
    <mergeCell ref="H16:O16"/>
    <mergeCell ref="A18:O18"/>
    <mergeCell ref="L3:L4"/>
    <mergeCell ref="M3:M4"/>
    <mergeCell ref="B13:D13"/>
    <mergeCell ref="E13:F13"/>
    <mergeCell ref="H13:O13"/>
    <mergeCell ref="B3:B4"/>
    <mergeCell ref="B6:B7"/>
    <mergeCell ref="C6:C7"/>
    <mergeCell ref="F6:F7"/>
    <mergeCell ref="A1:O1"/>
    <mergeCell ref="A2:A4"/>
    <mergeCell ref="B2:D2"/>
    <mergeCell ref="E2:F2"/>
    <mergeCell ref="G2:I2"/>
    <mergeCell ref="C3:C4"/>
    <mergeCell ref="D3:D4"/>
    <mergeCell ref="J2:L2"/>
    <mergeCell ref="M2:O2"/>
    <mergeCell ref="K3:K4"/>
    <mergeCell ref="B15:D15"/>
    <mergeCell ref="A8:O8"/>
    <mergeCell ref="A6:A7"/>
    <mergeCell ref="A11:O11"/>
    <mergeCell ref="A12:O12"/>
    <mergeCell ref="D6:D7"/>
    <mergeCell ref="E6:E7"/>
    <mergeCell ref="B14:D14"/>
    <mergeCell ref="E14:F14"/>
    <mergeCell ref="H14:O14"/>
    <mergeCell ref="P2:Q2"/>
    <mergeCell ref="O3:O4"/>
    <mergeCell ref="E3:E4"/>
    <mergeCell ref="F3:F4"/>
    <mergeCell ref="G3:G4"/>
    <mergeCell ref="H3:I3"/>
    <mergeCell ref="J3:J4"/>
    <mergeCell ref="P3:P4"/>
    <mergeCell ref="N3:N4"/>
    <mergeCell ref="Q3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1" manualBreakCount="1">
    <brk id="1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8"/>
  <sheetViews>
    <sheetView view="pageBreakPreview" zoomScale="77" zoomScaleSheetLayoutView="77" zoomScalePageLayoutView="0" workbookViewId="0" topLeftCell="A6">
      <selection activeCell="F14" sqref="F14:F15"/>
    </sheetView>
  </sheetViews>
  <sheetFormatPr defaultColWidth="9.140625" defaultRowHeight="15"/>
  <cols>
    <col min="1" max="1" width="13.8515625" style="12" customWidth="1"/>
    <col min="2" max="2" width="8.7109375" style="12" customWidth="1"/>
    <col min="3" max="3" width="9.140625" style="12" customWidth="1"/>
    <col min="4" max="4" width="10.421875" style="12" customWidth="1"/>
    <col min="5" max="5" width="7.421875" style="12" customWidth="1"/>
    <col min="6" max="6" width="37.140625" style="12" customWidth="1"/>
    <col min="7" max="8" width="8.8515625" style="12" customWidth="1"/>
    <col min="9" max="9" width="8.7109375" style="12" customWidth="1"/>
    <col min="10" max="10" width="9.28125" style="12" customWidth="1"/>
    <col min="11" max="11" width="10.140625" style="12" customWidth="1"/>
    <col min="12" max="12" width="9.28125" style="12" customWidth="1"/>
    <col min="13" max="13" width="11.421875" style="12" customWidth="1"/>
    <col min="14" max="18" width="9.140625" style="12" customWidth="1"/>
  </cols>
  <sheetData>
    <row r="1" spans="1:13" ht="15">
      <c r="A1" s="149" t="s">
        <v>48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48"/>
      <c r="M1" s="48"/>
    </row>
    <row r="2" spans="1:13" ht="32.25" customHeight="1">
      <c r="A2" s="139" t="s">
        <v>77</v>
      </c>
      <c r="B2" s="139"/>
      <c r="C2" s="139"/>
      <c r="D2" s="139"/>
      <c r="E2" s="139"/>
      <c r="F2" s="139"/>
      <c r="G2" s="139"/>
      <c r="H2" s="139"/>
      <c r="J2" s="141"/>
      <c r="K2" s="30"/>
      <c r="L2" s="141" t="s">
        <v>102</v>
      </c>
      <c r="M2" s="30"/>
    </row>
    <row r="3" spans="1:13" ht="7.5" customHeight="1" thickBot="1">
      <c r="A3" s="32"/>
      <c r="B3" s="32"/>
      <c r="C3" s="32"/>
      <c r="D3" s="32"/>
      <c r="E3" s="32"/>
      <c r="F3" s="32"/>
      <c r="G3" s="32"/>
      <c r="H3" s="32"/>
      <c r="J3" s="141"/>
      <c r="K3" s="30"/>
      <c r="L3" s="141"/>
      <c r="M3" s="30"/>
    </row>
    <row r="4" spans="1:13" ht="15" customHeight="1">
      <c r="A4" s="139" t="s">
        <v>107</v>
      </c>
      <c r="B4" s="139"/>
      <c r="C4" s="139"/>
      <c r="D4" s="139"/>
      <c r="E4" s="139"/>
      <c r="F4" s="139"/>
      <c r="G4" s="139"/>
      <c r="H4" s="139"/>
      <c r="J4" s="141"/>
      <c r="K4" s="140"/>
      <c r="L4" s="142"/>
      <c r="M4" s="132" t="s">
        <v>112</v>
      </c>
    </row>
    <row r="5" spans="1:13" ht="15" customHeight="1">
      <c r="A5" s="191"/>
      <c r="B5" s="191"/>
      <c r="C5" s="191"/>
      <c r="D5" s="191"/>
      <c r="E5" s="191"/>
      <c r="F5" s="191"/>
      <c r="G5" s="191"/>
      <c r="H5" s="191"/>
      <c r="J5" s="141"/>
      <c r="K5" s="140"/>
      <c r="L5" s="142"/>
      <c r="M5" s="133"/>
    </row>
    <row r="6" spans="1:13" ht="15" customHeight="1">
      <c r="A6" s="191"/>
      <c r="B6" s="191"/>
      <c r="C6" s="191"/>
      <c r="D6" s="191"/>
      <c r="E6" s="191"/>
      <c r="F6" s="191"/>
      <c r="G6" s="191"/>
      <c r="H6" s="191"/>
      <c r="J6" s="141"/>
      <c r="K6" s="140"/>
      <c r="L6" s="142"/>
      <c r="M6" s="133"/>
    </row>
    <row r="7" spans="1:13" ht="7.5" customHeight="1">
      <c r="A7" s="32"/>
      <c r="B7" s="32"/>
      <c r="C7" s="32"/>
      <c r="D7" s="32"/>
      <c r="E7" s="32"/>
      <c r="F7" s="32"/>
      <c r="G7" s="32"/>
      <c r="H7" s="32"/>
      <c r="J7" s="141"/>
      <c r="K7" s="140"/>
      <c r="L7" s="142"/>
      <c r="M7" s="133"/>
    </row>
    <row r="8" spans="1:13" ht="24.75" customHeight="1" thickBot="1">
      <c r="A8" s="139" t="s">
        <v>25</v>
      </c>
      <c r="B8" s="139"/>
      <c r="C8" s="139"/>
      <c r="D8" s="139"/>
      <c r="E8" s="139"/>
      <c r="F8" s="139"/>
      <c r="G8" s="139"/>
      <c r="H8" s="139"/>
      <c r="J8" s="141"/>
      <c r="K8" s="140"/>
      <c r="L8" s="142"/>
      <c r="M8" s="134"/>
    </row>
    <row r="9" spans="1:8" ht="15" customHeight="1">
      <c r="A9" s="139" t="s">
        <v>119</v>
      </c>
      <c r="B9" s="139"/>
      <c r="C9" s="139"/>
      <c r="D9" s="139"/>
      <c r="E9" s="139"/>
      <c r="F9" s="139"/>
      <c r="G9" s="139"/>
      <c r="H9" s="139"/>
    </row>
    <row r="10" spans="1:14" ht="68.25" customHeight="1">
      <c r="A10" s="150" t="s">
        <v>17</v>
      </c>
      <c r="B10" s="154" t="s">
        <v>16</v>
      </c>
      <c r="C10" s="138"/>
      <c r="D10" s="137" t="s">
        <v>15</v>
      </c>
      <c r="E10" s="138"/>
      <c r="F10" s="137" t="s">
        <v>14</v>
      </c>
      <c r="G10" s="154"/>
      <c r="H10" s="138"/>
      <c r="I10" s="137" t="s">
        <v>13</v>
      </c>
      <c r="J10" s="154"/>
      <c r="K10" s="138"/>
      <c r="L10" s="137" t="s">
        <v>80</v>
      </c>
      <c r="M10" s="138"/>
      <c r="N10" s="59"/>
    </row>
    <row r="11" spans="1:13" ht="47.25" customHeight="1">
      <c r="A11" s="153"/>
      <c r="B11" s="147" t="s">
        <v>95</v>
      </c>
      <c r="C11" s="147" t="s">
        <v>88</v>
      </c>
      <c r="D11" s="147" t="s">
        <v>18</v>
      </c>
      <c r="E11" s="147" t="s">
        <v>96</v>
      </c>
      <c r="F11" s="150" t="s">
        <v>19</v>
      </c>
      <c r="G11" s="137" t="s">
        <v>78</v>
      </c>
      <c r="H11" s="138"/>
      <c r="I11" s="135" t="s">
        <v>160</v>
      </c>
      <c r="J11" s="143" t="s">
        <v>161</v>
      </c>
      <c r="K11" s="143" t="s">
        <v>162</v>
      </c>
      <c r="L11" s="135" t="s">
        <v>81</v>
      </c>
      <c r="M11" s="135" t="s">
        <v>82</v>
      </c>
    </row>
    <row r="12" spans="1:13" ht="34.5" customHeight="1">
      <c r="A12" s="151"/>
      <c r="B12" s="148"/>
      <c r="C12" s="148"/>
      <c r="D12" s="148"/>
      <c r="E12" s="148"/>
      <c r="F12" s="151"/>
      <c r="G12" s="24" t="s">
        <v>21</v>
      </c>
      <c r="H12" s="50" t="s">
        <v>79</v>
      </c>
      <c r="I12" s="152"/>
      <c r="J12" s="144"/>
      <c r="K12" s="144"/>
      <c r="L12" s="136"/>
      <c r="M12" s="136"/>
    </row>
    <row r="13" spans="1:18" s="25" customFormat="1" ht="9.75" customHeight="1">
      <c r="A13" s="89">
        <v>1</v>
      </c>
      <c r="B13" s="89">
        <v>3</v>
      </c>
      <c r="C13" s="89">
        <v>4</v>
      </c>
      <c r="D13" s="89">
        <v>5</v>
      </c>
      <c r="E13" s="89">
        <v>6</v>
      </c>
      <c r="F13" s="23">
        <v>7</v>
      </c>
      <c r="G13" s="24">
        <v>8</v>
      </c>
      <c r="H13" s="24">
        <v>9</v>
      </c>
      <c r="I13" s="23">
        <v>10</v>
      </c>
      <c r="J13" s="23">
        <v>11</v>
      </c>
      <c r="K13" s="23">
        <v>12</v>
      </c>
      <c r="L13" s="49">
        <v>11</v>
      </c>
      <c r="M13" s="49">
        <v>12</v>
      </c>
      <c r="N13" s="26"/>
      <c r="O13" s="26"/>
      <c r="P13" s="26"/>
      <c r="Q13" s="26"/>
      <c r="R13" s="26"/>
    </row>
    <row r="14" spans="1:13" ht="75" customHeight="1">
      <c r="A14" s="192" t="s">
        <v>139</v>
      </c>
      <c r="B14" s="193" t="s">
        <v>136</v>
      </c>
      <c r="C14" s="193" t="s">
        <v>135</v>
      </c>
      <c r="D14" s="189" t="s">
        <v>24</v>
      </c>
      <c r="E14" s="174" t="s">
        <v>138</v>
      </c>
      <c r="F14" s="104" t="s">
        <v>170</v>
      </c>
      <c r="G14" s="22" t="s">
        <v>23</v>
      </c>
      <c r="H14" s="52">
        <v>744</v>
      </c>
      <c r="I14" s="31">
        <v>1</v>
      </c>
      <c r="J14" s="31">
        <v>1</v>
      </c>
      <c r="K14" s="31">
        <v>1</v>
      </c>
      <c r="L14" s="31">
        <v>0.05</v>
      </c>
      <c r="M14" s="31" t="s">
        <v>142</v>
      </c>
    </row>
    <row r="15" spans="1:13" ht="63" customHeight="1">
      <c r="A15" s="192"/>
      <c r="B15" s="193"/>
      <c r="C15" s="193"/>
      <c r="D15" s="189"/>
      <c r="E15" s="174"/>
      <c r="F15" s="104" t="s">
        <v>171</v>
      </c>
      <c r="G15" s="22" t="s">
        <v>113</v>
      </c>
      <c r="H15" s="52">
        <v>796</v>
      </c>
      <c r="I15" s="70">
        <v>0</v>
      </c>
      <c r="J15" s="70">
        <v>0</v>
      </c>
      <c r="K15" s="70">
        <v>0</v>
      </c>
      <c r="L15" s="31" t="s">
        <v>142</v>
      </c>
      <c r="M15" s="78">
        <v>1</v>
      </c>
    </row>
    <row r="16" spans="1:13" s="12" customFormat="1" ht="12" customHeight="1">
      <c r="A16" s="15"/>
      <c r="B16" s="17"/>
      <c r="C16" s="17"/>
      <c r="D16" s="16"/>
      <c r="E16" s="18"/>
      <c r="F16" s="19"/>
      <c r="G16" s="19"/>
      <c r="H16" s="14"/>
      <c r="I16" s="19"/>
      <c r="J16" s="19"/>
      <c r="K16" s="20"/>
      <c r="L16" s="19"/>
      <c r="M16" s="20"/>
    </row>
    <row r="17" spans="1:13" s="12" customFormat="1" ht="21.75" customHeight="1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51"/>
      <c r="M17" s="51"/>
    </row>
    <row r="18" spans="1:13" s="12" customFormat="1" ht="15.75" customHeight="1">
      <c r="A18" s="145"/>
      <c r="B18" s="145"/>
      <c r="C18" s="145"/>
      <c r="D18" s="145"/>
      <c r="E18" s="145"/>
      <c r="F18" s="17"/>
      <c r="G18" s="146"/>
      <c r="H18" s="146"/>
      <c r="I18" s="146"/>
      <c r="J18" s="146"/>
      <c r="K18" s="30"/>
      <c r="L18" s="30"/>
      <c r="M18" s="30"/>
    </row>
  </sheetData>
  <sheetProtection/>
  <mergeCells count="36">
    <mergeCell ref="A1:K1"/>
    <mergeCell ref="A2:H2"/>
    <mergeCell ref="J2:J8"/>
    <mergeCell ref="A4:H4"/>
    <mergeCell ref="A8:H8"/>
    <mergeCell ref="J11:J12"/>
    <mergeCell ref="K11:K12"/>
    <mergeCell ref="A9:H9"/>
    <mergeCell ref="A10:A12"/>
    <mergeCell ref="B10:C10"/>
    <mergeCell ref="F10:H10"/>
    <mergeCell ref="I10:K10"/>
    <mergeCell ref="B11:B12"/>
    <mergeCell ref="C11:C12"/>
    <mergeCell ref="D11:D12"/>
    <mergeCell ref="I11:I12"/>
    <mergeCell ref="A17:K17"/>
    <mergeCell ref="A18:E18"/>
    <mergeCell ref="G18:J18"/>
    <mergeCell ref="A5:H5"/>
    <mergeCell ref="A6:H6"/>
    <mergeCell ref="K4:K8"/>
    <mergeCell ref="A14:A15"/>
    <mergeCell ref="B14:B15"/>
    <mergeCell ref="C14:C15"/>
    <mergeCell ref="D10:E10"/>
    <mergeCell ref="L2:L8"/>
    <mergeCell ref="M4:M8"/>
    <mergeCell ref="L11:L12"/>
    <mergeCell ref="M11:M12"/>
    <mergeCell ref="L10:M10"/>
    <mergeCell ref="D14:D15"/>
    <mergeCell ref="E14:E15"/>
    <mergeCell ref="E11:E12"/>
    <mergeCell ref="F11:F12"/>
    <mergeCell ref="G11:H1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1"/>
  <sheetViews>
    <sheetView view="pageBreakPreview" zoomScale="93" zoomScaleNormal="48" zoomScaleSheetLayoutView="93" zoomScalePageLayoutView="0" workbookViewId="0" topLeftCell="A10">
      <selection activeCell="A25" sqref="A25:IV25"/>
    </sheetView>
  </sheetViews>
  <sheetFormatPr defaultColWidth="9.140625" defaultRowHeight="15"/>
  <cols>
    <col min="1" max="1" width="10.28125" style="3" customWidth="1"/>
    <col min="2" max="2" width="10.57421875" style="3" customWidth="1"/>
    <col min="3" max="3" width="10.28125" style="3" customWidth="1"/>
    <col min="4" max="4" width="10.7109375" style="3" customWidth="1"/>
    <col min="5" max="5" width="6.7109375" style="3" customWidth="1"/>
    <col min="6" max="7" width="9.7109375" style="3" customWidth="1"/>
    <col min="8" max="8" width="9.57421875" style="3" customWidth="1"/>
    <col min="9" max="9" width="10.140625" style="3" customWidth="1"/>
    <col min="10" max="11" width="10.00390625" style="3" customWidth="1"/>
    <col min="12" max="12" width="7.7109375" style="3" customWidth="1"/>
    <col min="13" max="13" width="9.140625" style="3" customWidth="1"/>
    <col min="14" max="14" width="10.8515625" style="3" customWidth="1"/>
    <col min="15" max="15" width="13.7109375" style="3" customWidth="1"/>
    <col min="16" max="16" width="12.28125" style="3" customWidth="1"/>
  </cols>
  <sheetData>
    <row r="1" spans="1:16" ht="15">
      <c r="A1" s="175" t="s">
        <v>30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/>
      <c r="P1"/>
    </row>
    <row r="2" spans="1:16" ht="81.75" customHeight="1">
      <c r="A2" s="150" t="s">
        <v>17</v>
      </c>
      <c r="B2" s="154" t="s">
        <v>16</v>
      </c>
      <c r="C2" s="154"/>
      <c r="D2" s="137" t="s">
        <v>15</v>
      </c>
      <c r="E2" s="138"/>
      <c r="F2" s="137" t="s">
        <v>26</v>
      </c>
      <c r="G2" s="154"/>
      <c r="H2" s="138"/>
      <c r="I2" s="137" t="s">
        <v>27</v>
      </c>
      <c r="J2" s="154"/>
      <c r="K2" s="138"/>
      <c r="L2" s="137" t="s">
        <v>83</v>
      </c>
      <c r="M2" s="154"/>
      <c r="N2" s="138"/>
      <c r="O2" s="180" t="s">
        <v>80</v>
      </c>
      <c r="P2" s="182"/>
    </row>
    <row r="3" spans="1:16" ht="46.5" customHeight="1">
      <c r="A3" s="153"/>
      <c r="B3" s="147" t="s">
        <v>95</v>
      </c>
      <c r="C3" s="147" t="s">
        <v>88</v>
      </c>
      <c r="D3" s="147" t="s">
        <v>18</v>
      </c>
      <c r="E3" s="147" t="s">
        <v>96</v>
      </c>
      <c r="F3" s="194" t="s">
        <v>19</v>
      </c>
      <c r="G3" s="137" t="s">
        <v>78</v>
      </c>
      <c r="H3" s="138"/>
      <c r="I3" s="150" t="s">
        <v>91</v>
      </c>
      <c r="J3" s="197" t="s">
        <v>92</v>
      </c>
      <c r="K3" s="197" t="s">
        <v>93</v>
      </c>
      <c r="L3" s="150" t="s">
        <v>91</v>
      </c>
      <c r="M3" s="197" t="s">
        <v>92</v>
      </c>
      <c r="N3" s="197" t="s">
        <v>93</v>
      </c>
      <c r="O3" s="197" t="s">
        <v>81</v>
      </c>
      <c r="P3" s="197" t="s">
        <v>87</v>
      </c>
    </row>
    <row r="4" spans="1:16" ht="33.75" customHeight="1">
      <c r="A4" s="151"/>
      <c r="B4" s="148"/>
      <c r="C4" s="148"/>
      <c r="D4" s="148"/>
      <c r="E4" s="148"/>
      <c r="F4" s="195"/>
      <c r="G4" s="22" t="s">
        <v>21</v>
      </c>
      <c r="H4" s="50" t="s">
        <v>79</v>
      </c>
      <c r="I4" s="151"/>
      <c r="J4" s="198"/>
      <c r="K4" s="198"/>
      <c r="L4" s="151"/>
      <c r="M4" s="198"/>
      <c r="N4" s="198"/>
      <c r="O4" s="198"/>
      <c r="P4" s="198"/>
    </row>
    <row r="5" spans="1:16" s="25" customFormat="1" ht="9.75" customHeight="1">
      <c r="A5" s="41">
        <v>1</v>
      </c>
      <c r="B5" s="41">
        <v>3</v>
      </c>
      <c r="C5" s="41">
        <v>4</v>
      </c>
      <c r="D5" s="41">
        <v>5</v>
      </c>
      <c r="E5" s="41">
        <v>6</v>
      </c>
      <c r="F5" s="41">
        <v>7</v>
      </c>
      <c r="G5" s="24">
        <v>8</v>
      </c>
      <c r="H5" s="24">
        <v>9</v>
      </c>
      <c r="I5" s="41">
        <v>10</v>
      </c>
      <c r="J5" s="41">
        <v>11</v>
      </c>
      <c r="K5" s="41">
        <v>12</v>
      </c>
      <c r="L5" s="41">
        <v>13</v>
      </c>
      <c r="M5" s="41">
        <v>14</v>
      </c>
      <c r="N5" s="41">
        <v>15</v>
      </c>
      <c r="O5" s="49">
        <v>14</v>
      </c>
      <c r="P5" s="49">
        <v>15</v>
      </c>
    </row>
    <row r="6" spans="1:16" s="25" customFormat="1" ht="42.75" customHeight="1">
      <c r="A6" s="150" t="s">
        <v>139</v>
      </c>
      <c r="B6" s="150" t="s">
        <v>145</v>
      </c>
      <c r="C6" s="150" t="s">
        <v>146</v>
      </c>
      <c r="D6" s="150" t="s">
        <v>24</v>
      </c>
      <c r="E6" s="194" t="s">
        <v>147</v>
      </c>
      <c r="F6" s="88" t="s">
        <v>50</v>
      </c>
      <c r="G6" s="90" t="s">
        <v>28</v>
      </c>
      <c r="H6" s="90">
        <v>792</v>
      </c>
      <c r="I6" s="46">
        <v>20</v>
      </c>
      <c r="J6" s="46">
        <v>18</v>
      </c>
      <c r="K6" s="46">
        <v>18</v>
      </c>
      <c r="L6" s="87"/>
      <c r="M6" s="87"/>
      <c r="N6" s="87"/>
      <c r="O6" s="76">
        <v>0.15</v>
      </c>
      <c r="P6" s="80">
        <f>I6*O6</f>
        <v>3</v>
      </c>
    </row>
    <row r="7" spans="1:16" s="25" customFormat="1" ht="39" customHeight="1">
      <c r="A7" s="153"/>
      <c r="B7" s="153"/>
      <c r="C7" s="153"/>
      <c r="D7" s="153"/>
      <c r="E7" s="196"/>
      <c r="F7" s="88" t="s">
        <v>94</v>
      </c>
      <c r="G7" s="90" t="s">
        <v>115</v>
      </c>
      <c r="H7" s="90">
        <v>540</v>
      </c>
      <c r="I7" s="46">
        <f>I6*(224-22)</f>
        <v>4040</v>
      </c>
      <c r="J7" s="46">
        <f>J6*(224-22)</f>
        <v>3636</v>
      </c>
      <c r="K7" s="46">
        <f>K6*(224-22)</f>
        <v>3636</v>
      </c>
      <c r="L7" s="92">
        <v>54</v>
      </c>
      <c r="M7" s="93">
        <v>54</v>
      </c>
      <c r="N7" s="93">
        <v>54</v>
      </c>
      <c r="O7" s="76">
        <v>0.2</v>
      </c>
      <c r="P7" s="80">
        <f>I7*O7</f>
        <v>808</v>
      </c>
    </row>
    <row r="8" spans="1:16" s="25" customFormat="1" ht="44.25" customHeight="1">
      <c r="A8" s="151"/>
      <c r="B8" s="151"/>
      <c r="C8" s="151"/>
      <c r="D8" s="151"/>
      <c r="E8" s="195"/>
      <c r="F8" s="88" t="s">
        <v>97</v>
      </c>
      <c r="G8" s="90" t="s">
        <v>116</v>
      </c>
      <c r="H8" s="90">
        <v>539</v>
      </c>
      <c r="I8" s="94">
        <f>I7*10.5</f>
        <v>42420</v>
      </c>
      <c r="J8" s="94">
        <f>J7*10.5</f>
        <v>38178</v>
      </c>
      <c r="K8" s="94">
        <f>K7*10.5</f>
        <v>38178</v>
      </c>
      <c r="L8" s="87"/>
      <c r="M8" s="87"/>
      <c r="N8" s="87"/>
      <c r="O8" s="76">
        <v>0.2</v>
      </c>
      <c r="P8" s="80">
        <f>I8*O8</f>
        <v>8484</v>
      </c>
    </row>
    <row r="9" spans="1:14" s="21" customFormat="1" ht="15">
      <c r="A9" s="170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</row>
    <row r="10" spans="1:16" s="21" customFormat="1" ht="15">
      <c r="A10" s="43"/>
      <c r="B10" s="3"/>
      <c r="D10" s="3"/>
      <c r="E10" s="7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s="21" customFormat="1" ht="7.5" customHeight="1">
      <c r="A11" s="40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4" s="21" customFormat="1" ht="14.25">
      <c r="A12" s="172" t="s">
        <v>29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</row>
    <row r="13" spans="1:15" s="21" customFormat="1" ht="13.5" customHeight="1">
      <c r="A13" s="205" t="s">
        <v>31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</row>
    <row r="14" spans="1:15" s="21" customFormat="1" ht="12.75">
      <c r="A14" s="99" t="s">
        <v>148</v>
      </c>
      <c r="B14" s="205" t="s">
        <v>149</v>
      </c>
      <c r="C14" s="205"/>
      <c r="D14" s="205"/>
      <c r="E14" s="205" t="s">
        <v>150</v>
      </c>
      <c r="F14" s="205"/>
      <c r="G14" s="100" t="s">
        <v>151</v>
      </c>
      <c r="H14" s="204" t="s">
        <v>152</v>
      </c>
      <c r="I14" s="204"/>
      <c r="J14" s="204"/>
      <c r="K14" s="204"/>
      <c r="L14" s="204"/>
      <c r="M14" s="204"/>
      <c r="N14" s="204"/>
      <c r="O14" s="204"/>
    </row>
    <row r="15" spans="1:15" s="28" customFormat="1" ht="10.5">
      <c r="A15" s="96">
        <v>1</v>
      </c>
      <c r="B15" s="177">
        <v>2</v>
      </c>
      <c r="C15" s="177"/>
      <c r="D15" s="177"/>
      <c r="E15" s="177">
        <v>3</v>
      </c>
      <c r="F15" s="177"/>
      <c r="G15" s="97">
        <v>4</v>
      </c>
      <c r="H15" s="178">
        <v>5</v>
      </c>
      <c r="I15" s="178"/>
      <c r="J15" s="178"/>
      <c r="K15" s="178"/>
      <c r="L15" s="178"/>
      <c r="M15" s="178"/>
      <c r="N15" s="178"/>
      <c r="O15" s="178"/>
    </row>
    <row r="16" spans="1:15" s="21" customFormat="1" ht="46.5" customHeight="1">
      <c r="A16" s="101" t="s">
        <v>153</v>
      </c>
      <c r="B16" s="200" t="s">
        <v>154</v>
      </c>
      <c r="C16" s="200"/>
      <c r="D16" s="200"/>
      <c r="E16" s="201">
        <v>44012</v>
      </c>
      <c r="F16" s="202"/>
      <c r="G16" s="95">
        <v>499</v>
      </c>
      <c r="H16" s="203" t="s">
        <v>155</v>
      </c>
      <c r="I16" s="204"/>
      <c r="J16" s="204"/>
      <c r="K16" s="204"/>
      <c r="L16" s="204"/>
      <c r="M16" s="204"/>
      <c r="N16" s="204"/>
      <c r="O16" s="204"/>
    </row>
    <row r="17" spans="1:15" s="21" customFormat="1" ht="15.75">
      <c r="A17" s="98"/>
      <c r="B17" s="169"/>
      <c r="C17" s="169"/>
      <c r="D17" s="169"/>
      <c r="E17" s="169"/>
      <c r="F17" s="169"/>
      <c r="G17" s="7"/>
      <c r="H17" s="176"/>
      <c r="I17" s="176"/>
      <c r="J17" s="176"/>
      <c r="K17" s="176"/>
      <c r="L17" s="176"/>
      <c r="M17" s="176"/>
      <c r="N17" s="176"/>
      <c r="O17" s="176"/>
    </row>
    <row r="18" spans="1:14" s="21" customFormat="1" ht="15.75">
      <c r="A18" s="61"/>
      <c r="B18" s="62"/>
      <c r="C18" s="62"/>
      <c r="D18" s="62"/>
      <c r="E18" s="62"/>
      <c r="F18" s="63"/>
      <c r="G18" s="64"/>
      <c r="H18" s="64"/>
      <c r="I18" s="64"/>
      <c r="J18" s="64"/>
      <c r="K18" s="64"/>
      <c r="L18" s="64"/>
      <c r="M18" s="64"/>
      <c r="N18" s="64"/>
    </row>
    <row r="19" spans="1:14" s="21" customFormat="1" ht="14.25">
      <c r="A19" s="183" t="s">
        <v>104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</row>
    <row r="20" spans="1:14" s="21" customFormat="1" ht="14.25">
      <c r="A20" s="199" t="s">
        <v>35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</row>
    <row r="21" spans="1:14" s="21" customFormat="1" ht="35.25" customHeight="1">
      <c r="A21" s="184" t="s">
        <v>125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</row>
    <row r="22" spans="1:14" s="21" customFormat="1" ht="31.5" customHeight="1">
      <c r="A22" s="184" t="s">
        <v>126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</row>
    <row r="23" spans="1:14" s="21" customFormat="1" ht="19.5" customHeight="1">
      <c r="A23" s="184" t="s">
        <v>127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</row>
    <row r="24" spans="1:14" s="29" customFormat="1" ht="47.25" customHeight="1">
      <c r="A24" s="184" t="s">
        <v>167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</row>
    <row r="25" spans="1:16" s="21" customFormat="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4" s="21" customFormat="1" ht="14.25">
      <c r="A26" s="172" t="s">
        <v>37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</row>
    <row r="27" spans="1:14" s="21" customFormat="1" ht="29.25" customHeight="1">
      <c r="A27" s="185" t="s">
        <v>40</v>
      </c>
      <c r="B27" s="185"/>
      <c r="C27" s="185" t="s">
        <v>39</v>
      </c>
      <c r="D27" s="185"/>
      <c r="E27" s="185"/>
      <c r="F27" s="185"/>
      <c r="G27" s="185"/>
      <c r="H27" s="185"/>
      <c r="I27" s="185"/>
      <c r="J27" s="185"/>
      <c r="K27" s="185"/>
      <c r="L27" s="137" t="s">
        <v>38</v>
      </c>
      <c r="M27" s="154"/>
      <c r="N27" s="138"/>
    </row>
    <row r="28" spans="1:14" s="25" customFormat="1" ht="10.5">
      <c r="A28" s="186">
        <v>1</v>
      </c>
      <c r="B28" s="186"/>
      <c r="C28" s="186">
        <v>2</v>
      </c>
      <c r="D28" s="186"/>
      <c r="E28" s="186"/>
      <c r="F28" s="186"/>
      <c r="G28" s="186"/>
      <c r="H28" s="186"/>
      <c r="I28" s="186"/>
      <c r="J28" s="186"/>
      <c r="K28" s="186"/>
      <c r="L28" s="187">
        <v>3</v>
      </c>
      <c r="M28" s="187"/>
      <c r="N28" s="188"/>
    </row>
    <row r="29" spans="1:14" s="29" customFormat="1" ht="73.5" customHeight="1">
      <c r="A29" s="168" t="s">
        <v>46</v>
      </c>
      <c r="B29" s="168"/>
      <c r="C29" s="137" t="s">
        <v>44</v>
      </c>
      <c r="D29" s="154"/>
      <c r="E29" s="154"/>
      <c r="F29" s="154"/>
      <c r="G29" s="154"/>
      <c r="H29" s="154"/>
      <c r="I29" s="154"/>
      <c r="J29" s="154"/>
      <c r="K29" s="138"/>
      <c r="L29" s="137" t="s">
        <v>41</v>
      </c>
      <c r="M29" s="154"/>
      <c r="N29" s="138"/>
    </row>
    <row r="30" spans="1:14" s="29" customFormat="1" ht="62.25" customHeight="1">
      <c r="A30" s="168" t="s">
        <v>47</v>
      </c>
      <c r="B30" s="168"/>
      <c r="C30" s="137" t="s">
        <v>120</v>
      </c>
      <c r="D30" s="154"/>
      <c r="E30" s="154"/>
      <c r="F30" s="154"/>
      <c r="G30" s="154"/>
      <c r="H30" s="154"/>
      <c r="I30" s="154"/>
      <c r="J30" s="154"/>
      <c r="K30" s="138"/>
      <c r="L30" s="137" t="s">
        <v>42</v>
      </c>
      <c r="M30" s="154"/>
      <c r="N30" s="138"/>
    </row>
    <row r="31" spans="1:14" s="29" customFormat="1" ht="42" customHeight="1">
      <c r="A31" s="168" t="s">
        <v>45</v>
      </c>
      <c r="B31" s="168"/>
      <c r="C31" s="137" t="s">
        <v>121</v>
      </c>
      <c r="D31" s="154"/>
      <c r="E31" s="154"/>
      <c r="F31" s="154"/>
      <c r="G31" s="154"/>
      <c r="H31" s="154"/>
      <c r="I31" s="154"/>
      <c r="J31" s="154"/>
      <c r="K31" s="138"/>
      <c r="L31" s="137" t="s">
        <v>43</v>
      </c>
      <c r="M31" s="154"/>
      <c r="N31" s="138"/>
    </row>
  </sheetData>
  <sheetProtection/>
  <mergeCells count="64">
    <mergeCell ref="L29:N29"/>
    <mergeCell ref="A30:B30"/>
    <mergeCell ref="C30:K30"/>
    <mergeCell ref="A13:O13"/>
    <mergeCell ref="B14:D14"/>
    <mergeCell ref="E14:F14"/>
    <mergeCell ref="H14:O14"/>
    <mergeCell ref="B15:D15"/>
    <mergeCell ref="E15:F15"/>
    <mergeCell ref="H15:O15"/>
    <mergeCell ref="A28:B28"/>
    <mergeCell ref="C28:K28"/>
    <mergeCell ref="L28:N28"/>
    <mergeCell ref="A23:N23"/>
    <mergeCell ref="A24:N24"/>
    <mergeCell ref="A31:B31"/>
    <mergeCell ref="C31:K31"/>
    <mergeCell ref="L31:N31"/>
    <mergeCell ref="A29:B29"/>
    <mergeCell ref="C29:K29"/>
    <mergeCell ref="A22:N22"/>
    <mergeCell ref="H16:O16"/>
    <mergeCell ref="B17:D17"/>
    <mergeCell ref="E17:F17"/>
    <mergeCell ref="H17:O17"/>
    <mergeCell ref="L30:N30"/>
    <mergeCell ref="A26:N26"/>
    <mergeCell ref="A27:B27"/>
    <mergeCell ref="C27:K27"/>
    <mergeCell ref="L27:N27"/>
    <mergeCell ref="G3:H3"/>
    <mergeCell ref="A19:N19"/>
    <mergeCell ref="A20:N20"/>
    <mergeCell ref="B16:D16"/>
    <mergeCell ref="E16:F16"/>
    <mergeCell ref="A21:N21"/>
    <mergeCell ref="P3:P4"/>
    <mergeCell ref="A12:N12"/>
    <mergeCell ref="A9:N9"/>
    <mergeCell ref="A1:N1"/>
    <mergeCell ref="A2:A4"/>
    <mergeCell ref="B2:C2"/>
    <mergeCell ref="D2:E2"/>
    <mergeCell ref="F2:H2"/>
    <mergeCell ref="B3:B4"/>
    <mergeCell ref="C3:C4"/>
    <mergeCell ref="I3:I4"/>
    <mergeCell ref="I2:K2"/>
    <mergeCell ref="L2:N2"/>
    <mergeCell ref="O3:O4"/>
    <mergeCell ref="J3:J4"/>
    <mergeCell ref="K3:K4"/>
    <mergeCell ref="L3:L4"/>
    <mergeCell ref="M3:M4"/>
    <mergeCell ref="O2:P2"/>
    <mergeCell ref="N3:N4"/>
    <mergeCell ref="D3:D4"/>
    <mergeCell ref="E3:E4"/>
    <mergeCell ref="F3:F4"/>
    <mergeCell ref="A6:A8"/>
    <mergeCell ref="B6:B8"/>
    <mergeCell ref="C6:C8"/>
    <mergeCell ref="D6:D8"/>
    <mergeCell ref="E6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rowBreaks count="1" manualBreakCount="1">
    <brk id="1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7">
      <selection activeCell="J17" sqref="J17"/>
    </sheetView>
  </sheetViews>
  <sheetFormatPr defaultColWidth="9.140625" defaultRowHeight="15"/>
  <cols>
    <col min="1" max="1" width="14.00390625" style="3" customWidth="1"/>
    <col min="2" max="6" width="9.140625" style="3" customWidth="1"/>
    <col min="7" max="7" width="13.8515625" style="3" customWidth="1"/>
    <col min="8" max="8" width="13.421875" style="3" customWidth="1"/>
    <col min="9" max="9" width="13.00390625" style="3" customWidth="1"/>
    <col min="10" max="10" width="11.140625" style="3" customWidth="1"/>
    <col min="11" max="11" width="11.421875" style="3" customWidth="1"/>
    <col min="12" max="12" width="11.00390625" style="3" customWidth="1"/>
    <col min="13" max="19" width="9.140625" style="3" customWidth="1"/>
  </cols>
  <sheetData>
    <row r="1" spans="1:14" ht="15.75">
      <c r="A1" s="214" t="s">
        <v>123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14" ht="16.5" thickBot="1">
      <c r="A2" s="214" t="s">
        <v>51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</row>
    <row r="3" spans="1:14" ht="15.75">
      <c r="A3" s="213" t="s">
        <v>53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M3" s="142" t="s">
        <v>105</v>
      </c>
      <c r="N3" s="132"/>
    </row>
    <row r="4" spans="1:14" ht="15.75">
      <c r="A4" s="213" t="s">
        <v>54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M4" s="142"/>
      <c r="N4" s="133"/>
    </row>
    <row r="5" spans="13:14" ht="15">
      <c r="M5" s="142"/>
      <c r="N5" s="133"/>
    </row>
    <row r="6" spans="1:14" ht="15.75">
      <c r="A6" s="33" t="s">
        <v>52</v>
      </c>
      <c r="M6" s="142"/>
      <c r="N6" s="133"/>
    </row>
    <row r="7" spans="1:14" ht="16.5" thickBot="1">
      <c r="A7" s="33" t="s">
        <v>124</v>
      </c>
      <c r="M7" s="142"/>
      <c r="N7" s="134"/>
    </row>
    <row r="8" spans="1:12" ht="48" customHeight="1">
      <c r="A8" s="208" t="s">
        <v>17</v>
      </c>
      <c r="B8" s="173" t="s">
        <v>55</v>
      </c>
      <c r="C8" s="173"/>
      <c r="D8" s="173"/>
      <c r="E8" s="208" t="s">
        <v>57</v>
      </c>
      <c r="F8" s="208"/>
      <c r="G8" s="208" t="s">
        <v>58</v>
      </c>
      <c r="H8" s="208"/>
      <c r="I8" s="208"/>
      <c r="J8" s="208" t="s">
        <v>59</v>
      </c>
      <c r="K8" s="208"/>
      <c r="L8" s="208"/>
    </row>
    <row r="9" spans="1:12" ht="25.5" customHeight="1">
      <c r="A9" s="208"/>
      <c r="B9" s="208" t="s">
        <v>56</v>
      </c>
      <c r="C9" s="208"/>
      <c r="D9" s="208"/>
      <c r="E9" s="208"/>
      <c r="F9" s="208"/>
      <c r="G9" s="208" t="s">
        <v>19</v>
      </c>
      <c r="H9" s="208" t="s">
        <v>20</v>
      </c>
      <c r="I9" s="208"/>
      <c r="J9" s="208" t="s">
        <v>60</v>
      </c>
      <c r="K9" s="35" t="s">
        <v>61</v>
      </c>
      <c r="L9" s="35" t="s">
        <v>61</v>
      </c>
    </row>
    <row r="10" spans="1:12" ht="38.25">
      <c r="A10" s="208"/>
      <c r="B10" s="165" t="s">
        <v>49</v>
      </c>
      <c r="C10" s="165" t="s">
        <v>49</v>
      </c>
      <c r="D10" s="165" t="s">
        <v>49</v>
      </c>
      <c r="E10" s="165" t="s">
        <v>49</v>
      </c>
      <c r="F10" s="165" t="s">
        <v>49</v>
      </c>
      <c r="G10" s="208"/>
      <c r="H10" s="208" t="s">
        <v>21</v>
      </c>
      <c r="I10" s="208" t="s">
        <v>22</v>
      </c>
      <c r="J10" s="208"/>
      <c r="K10" s="35" t="s">
        <v>62</v>
      </c>
      <c r="L10" s="35" t="s">
        <v>63</v>
      </c>
    </row>
    <row r="11" spans="1:12" ht="15">
      <c r="A11" s="208"/>
      <c r="B11" s="165"/>
      <c r="C11" s="165"/>
      <c r="D11" s="165"/>
      <c r="E11" s="165"/>
      <c r="F11" s="165"/>
      <c r="G11" s="208"/>
      <c r="H11" s="208"/>
      <c r="I11" s="208"/>
      <c r="J11" s="208"/>
      <c r="K11" s="36"/>
      <c r="L11" s="36"/>
    </row>
    <row r="12" spans="1:12" ht="15">
      <c r="A12" s="35">
        <v>1</v>
      </c>
      <c r="B12" s="35">
        <v>2</v>
      </c>
      <c r="C12" s="35">
        <v>3</v>
      </c>
      <c r="D12" s="35">
        <v>4</v>
      </c>
      <c r="E12" s="35">
        <v>5</v>
      </c>
      <c r="F12" s="35">
        <v>6</v>
      </c>
      <c r="G12" s="35">
        <v>7</v>
      </c>
      <c r="H12" s="35">
        <v>8</v>
      </c>
      <c r="I12" s="35">
        <v>9</v>
      </c>
      <c r="J12" s="35">
        <v>10</v>
      </c>
      <c r="K12" s="35">
        <v>11</v>
      </c>
      <c r="L12" s="35">
        <v>12</v>
      </c>
    </row>
    <row r="13" spans="1:12" ht="15">
      <c r="A13" s="208"/>
      <c r="B13" s="208"/>
      <c r="C13" s="208"/>
      <c r="D13" s="208"/>
      <c r="E13" s="208"/>
      <c r="F13" s="208"/>
      <c r="G13" s="35"/>
      <c r="H13" s="35"/>
      <c r="I13" s="35"/>
      <c r="J13" s="35"/>
      <c r="K13" s="35"/>
      <c r="L13" s="35"/>
    </row>
    <row r="14" spans="1:12" ht="15">
      <c r="A14" s="208"/>
      <c r="B14" s="208"/>
      <c r="C14" s="208"/>
      <c r="D14" s="208"/>
      <c r="E14" s="208"/>
      <c r="F14" s="208"/>
      <c r="G14" s="35"/>
      <c r="H14" s="35"/>
      <c r="I14" s="35"/>
      <c r="J14" s="35"/>
      <c r="K14" s="35"/>
      <c r="L14" s="35"/>
    </row>
    <row r="15" spans="1:15" ht="15.75">
      <c r="A15" s="207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</row>
    <row r="16" spans="1:15" ht="15.75">
      <c r="A16" s="37"/>
      <c r="B16" s="37"/>
      <c r="C16" s="38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7" spans="1:15" ht="15.75">
      <c r="A17" s="37"/>
      <c r="B17" s="37"/>
      <c r="C17" s="38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ht="15">
      <c r="A18" s="34" t="s">
        <v>64</v>
      </c>
    </row>
    <row r="19" spans="1:13" ht="25.5" customHeight="1">
      <c r="A19" s="210" t="s">
        <v>17</v>
      </c>
      <c r="B19" s="208" t="s">
        <v>65</v>
      </c>
      <c r="C19" s="208"/>
      <c r="D19" s="208"/>
      <c r="E19" s="208" t="s">
        <v>57</v>
      </c>
      <c r="F19" s="208"/>
      <c r="G19" s="208" t="s">
        <v>66</v>
      </c>
      <c r="H19" s="208"/>
      <c r="I19" s="208"/>
      <c r="J19" s="208"/>
      <c r="K19" s="208" t="s">
        <v>67</v>
      </c>
      <c r="L19" s="208"/>
      <c r="M19" s="208"/>
    </row>
    <row r="20" spans="1:13" ht="38.25" customHeight="1">
      <c r="A20" s="211"/>
      <c r="B20" s="208"/>
      <c r="C20" s="208"/>
      <c r="D20" s="208"/>
      <c r="E20" s="208"/>
      <c r="F20" s="208"/>
      <c r="G20" s="208" t="s">
        <v>19</v>
      </c>
      <c r="H20" s="208" t="s">
        <v>20</v>
      </c>
      <c r="I20" s="208"/>
      <c r="J20" s="208" t="s">
        <v>68</v>
      </c>
      <c r="K20" s="210" t="s">
        <v>60</v>
      </c>
      <c r="L20" s="208" t="s">
        <v>69</v>
      </c>
      <c r="M20" s="208" t="s">
        <v>70</v>
      </c>
    </row>
    <row r="21" spans="1:13" ht="15" customHeight="1">
      <c r="A21" s="211"/>
      <c r="B21" s="165" t="s">
        <v>49</v>
      </c>
      <c r="C21" s="165" t="s">
        <v>49</v>
      </c>
      <c r="D21" s="165" t="s">
        <v>49</v>
      </c>
      <c r="E21" s="165" t="s">
        <v>49</v>
      </c>
      <c r="F21" s="165" t="s">
        <v>49</v>
      </c>
      <c r="G21" s="208"/>
      <c r="H21" s="208" t="s">
        <v>21</v>
      </c>
      <c r="I21" s="208" t="s">
        <v>22</v>
      </c>
      <c r="J21" s="208"/>
      <c r="K21" s="211"/>
      <c r="L21" s="208"/>
      <c r="M21" s="208"/>
    </row>
    <row r="22" spans="1:13" ht="44.25" customHeight="1">
      <c r="A22" s="212"/>
      <c r="B22" s="165"/>
      <c r="C22" s="165"/>
      <c r="D22" s="165"/>
      <c r="E22" s="165"/>
      <c r="F22" s="165"/>
      <c r="G22" s="208"/>
      <c r="H22" s="208"/>
      <c r="I22" s="208"/>
      <c r="J22" s="208"/>
      <c r="K22" s="212"/>
      <c r="L22" s="208"/>
      <c r="M22" s="208"/>
    </row>
    <row r="23" spans="1:13" ht="15">
      <c r="A23" s="35">
        <v>1</v>
      </c>
      <c r="B23" s="35">
        <v>2</v>
      </c>
      <c r="C23" s="35">
        <v>3</v>
      </c>
      <c r="D23" s="35">
        <v>4</v>
      </c>
      <c r="E23" s="35">
        <v>5</v>
      </c>
      <c r="F23" s="35">
        <v>6</v>
      </c>
      <c r="G23" s="35">
        <v>7</v>
      </c>
      <c r="H23" s="35">
        <v>8</v>
      </c>
      <c r="I23" s="35">
        <v>9</v>
      </c>
      <c r="J23" s="35">
        <v>10</v>
      </c>
      <c r="K23" s="35">
        <v>11</v>
      </c>
      <c r="L23" s="35">
        <v>12</v>
      </c>
      <c r="M23" s="35">
        <v>13</v>
      </c>
    </row>
    <row r="24" spans="1:13" ht="15.75">
      <c r="A24" s="206"/>
      <c r="B24" s="206"/>
      <c r="C24" s="206"/>
      <c r="D24" s="206"/>
      <c r="E24" s="206"/>
      <c r="F24" s="206"/>
      <c r="G24" s="27"/>
      <c r="H24" s="27"/>
      <c r="I24" s="27"/>
      <c r="J24" s="27"/>
      <c r="K24" s="27"/>
      <c r="L24" s="27"/>
      <c r="M24" s="27"/>
    </row>
    <row r="25" spans="1:13" ht="15.75">
      <c r="A25" s="206"/>
      <c r="B25" s="206"/>
      <c r="C25" s="206"/>
      <c r="D25" s="206"/>
      <c r="E25" s="206"/>
      <c r="F25" s="206"/>
      <c r="G25" s="27"/>
      <c r="H25" s="27"/>
      <c r="I25" s="27"/>
      <c r="J25" s="27"/>
      <c r="K25" s="27"/>
      <c r="L25" s="27"/>
      <c r="M25" s="27"/>
    </row>
    <row r="26" spans="1:15" ht="15.75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</row>
    <row r="27" ht="15">
      <c r="C27" s="69"/>
    </row>
  </sheetData>
  <sheetProtection/>
  <mergeCells count="54">
    <mergeCell ref="A3:K3"/>
    <mergeCell ref="A4:K4"/>
    <mergeCell ref="A2:N2"/>
    <mergeCell ref="A1:N1"/>
    <mergeCell ref="M3:M7"/>
    <mergeCell ref="N3:N7"/>
    <mergeCell ref="C13:C14"/>
    <mergeCell ref="J8:L8"/>
    <mergeCell ref="G9:G11"/>
    <mergeCell ref="H9:I9"/>
    <mergeCell ref="J9:J11"/>
    <mergeCell ref="H10:H11"/>
    <mergeCell ref="I10:I11"/>
    <mergeCell ref="G8:I8"/>
    <mergeCell ref="I21:I22"/>
    <mergeCell ref="F13:F14"/>
    <mergeCell ref="B10:B11"/>
    <mergeCell ref="C10:C11"/>
    <mergeCell ref="A8:A11"/>
    <mergeCell ref="B8:D8"/>
    <mergeCell ref="B9:D9"/>
    <mergeCell ref="E8:F9"/>
    <mergeCell ref="A13:A14"/>
    <mergeCell ref="B13:B14"/>
    <mergeCell ref="A26:O26"/>
    <mergeCell ref="A19:A22"/>
    <mergeCell ref="K20:K22"/>
    <mergeCell ref="G20:G22"/>
    <mergeCell ref="A24:A25"/>
    <mergeCell ref="D13:D14"/>
    <mergeCell ref="E13:E14"/>
    <mergeCell ref="G19:J19"/>
    <mergeCell ref="K19:M19"/>
    <mergeCell ref="H20:I20"/>
    <mergeCell ref="A15:O15"/>
    <mergeCell ref="D24:D25"/>
    <mergeCell ref="E24:E25"/>
    <mergeCell ref="F24:F25"/>
    <mergeCell ref="B19:D20"/>
    <mergeCell ref="E19:F20"/>
    <mergeCell ref="J20:J22"/>
    <mergeCell ref="L20:L22"/>
    <mergeCell ref="M20:M22"/>
    <mergeCell ref="H21:H22"/>
    <mergeCell ref="B24:B25"/>
    <mergeCell ref="C24:C25"/>
    <mergeCell ref="D10:D11"/>
    <mergeCell ref="E10:E11"/>
    <mergeCell ref="F10:F11"/>
    <mergeCell ref="B21:B22"/>
    <mergeCell ref="C21:C22"/>
    <mergeCell ref="D21:D22"/>
    <mergeCell ref="E21:E22"/>
    <mergeCell ref="F21:F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1" sqref="A1:F23"/>
    </sheetView>
  </sheetViews>
  <sheetFormatPr defaultColWidth="9.140625" defaultRowHeight="15"/>
  <cols>
    <col min="1" max="1" width="36.28125" style="0" customWidth="1"/>
    <col min="2" max="2" width="39.28125" style="0" customWidth="1"/>
    <col min="3" max="3" width="42.140625" style="0" customWidth="1"/>
    <col min="4" max="5" width="9.140625" style="0" hidden="1" customWidth="1"/>
    <col min="6" max="6" width="11.57421875" style="0" customWidth="1"/>
  </cols>
  <sheetData>
    <row r="1" spans="1:4" ht="15.75">
      <c r="A1" s="216" t="s">
        <v>128</v>
      </c>
      <c r="B1" s="216"/>
      <c r="C1" s="216"/>
      <c r="D1" s="216"/>
    </row>
    <row r="2" spans="1:4" ht="15.75">
      <c r="A2" s="215" t="s">
        <v>172</v>
      </c>
      <c r="B2" s="215"/>
      <c r="C2" s="215"/>
      <c r="D2" s="215"/>
    </row>
    <row r="3" spans="1:4" ht="45.75" customHeight="1">
      <c r="A3" s="217" t="s">
        <v>129</v>
      </c>
      <c r="B3" s="217"/>
      <c r="C3" s="217"/>
      <c r="D3" s="217"/>
    </row>
    <row r="4" spans="1:6" ht="15.75" customHeight="1">
      <c r="A4" s="105" t="s">
        <v>106</v>
      </c>
      <c r="B4" s="105"/>
      <c r="C4" s="105"/>
      <c r="D4" s="105"/>
      <c r="E4" s="105"/>
      <c r="F4" s="105"/>
    </row>
    <row r="5" spans="1:14" ht="9.75" customHeight="1">
      <c r="A5" s="107"/>
      <c r="B5" s="107"/>
      <c r="C5" s="107"/>
      <c r="D5" s="107"/>
      <c r="G5" s="39"/>
      <c r="H5" s="39"/>
      <c r="I5" s="39"/>
      <c r="J5" s="39"/>
      <c r="K5" s="39"/>
      <c r="L5" s="39"/>
      <c r="M5" s="39"/>
      <c r="N5" s="39"/>
    </row>
    <row r="6" spans="1:4" ht="15.75">
      <c r="A6" s="218" t="s">
        <v>173</v>
      </c>
      <c r="B6" s="218"/>
      <c r="C6" s="218"/>
      <c r="D6" s="218"/>
    </row>
    <row r="7" spans="1:4" ht="35.25" customHeight="1">
      <c r="A7" s="108" t="s">
        <v>71</v>
      </c>
      <c r="B7" s="109" t="s">
        <v>72</v>
      </c>
      <c r="C7" s="109" t="s">
        <v>174</v>
      </c>
      <c r="D7" s="106"/>
    </row>
    <row r="8" spans="1:6" s="25" customFormat="1" ht="9.75" customHeight="1">
      <c r="A8" s="110">
        <v>1</v>
      </c>
      <c r="B8" s="111">
        <v>2</v>
      </c>
      <c r="C8" s="111">
        <v>3</v>
      </c>
      <c r="D8" s="112"/>
      <c r="E8"/>
      <c r="F8"/>
    </row>
    <row r="9" spans="1:4" ht="85.5" customHeight="1">
      <c r="A9" s="113" t="s">
        <v>175</v>
      </c>
      <c r="B9" s="114" t="s">
        <v>117</v>
      </c>
      <c r="C9" s="114" t="s">
        <v>176</v>
      </c>
      <c r="D9" s="106"/>
    </row>
    <row r="10" spans="1:4" ht="38.25" customHeight="1">
      <c r="A10" s="113" t="s">
        <v>73</v>
      </c>
      <c r="B10" s="114" t="s">
        <v>177</v>
      </c>
      <c r="C10" s="114" t="s">
        <v>178</v>
      </c>
      <c r="D10" s="106"/>
    </row>
    <row r="11" spans="1:4" ht="15.75">
      <c r="A11" s="215" t="s">
        <v>179</v>
      </c>
      <c r="B11" s="215"/>
      <c r="C11" s="215"/>
      <c r="D11" s="215"/>
    </row>
    <row r="12" spans="1:4" ht="15.75">
      <c r="A12" s="219" t="s">
        <v>180</v>
      </c>
      <c r="B12" s="219"/>
      <c r="C12" s="219"/>
      <c r="D12" s="219"/>
    </row>
    <row r="13" spans="1:4" ht="7.5" customHeight="1">
      <c r="A13" s="106"/>
      <c r="B13" s="106"/>
      <c r="C13" s="106"/>
      <c r="D13" s="106"/>
    </row>
    <row r="14" spans="1:4" ht="15.75">
      <c r="A14" s="215" t="s">
        <v>181</v>
      </c>
      <c r="B14" s="215"/>
      <c r="C14" s="215"/>
      <c r="D14" s="215"/>
    </row>
    <row r="15" spans="1:4" ht="7.5" customHeight="1">
      <c r="A15" s="106"/>
      <c r="B15" s="106"/>
      <c r="C15" s="106"/>
      <c r="D15" s="106"/>
    </row>
    <row r="16" spans="1:4" ht="31.5" customHeight="1">
      <c r="A16" s="220" t="s">
        <v>182</v>
      </c>
      <c r="B16" s="220"/>
      <c r="C16" s="220"/>
      <c r="D16" s="220"/>
    </row>
    <row r="17" spans="1:4" ht="7.5" customHeight="1">
      <c r="A17" s="106"/>
      <c r="B17" s="106"/>
      <c r="C17" s="106"/>
      <c r="D17" s="106"/>
    </row>
    <row r="18" spans="1:4" ht="31.5" customHeight="1">
      <c r="A18" s="220" t="s">
        <v>183</v>
      </c>
      <c r="B18" s="220"/>
      <c r="C18" s="220"/>
      <c r="D18" s="220"/>
    </row>
    <row r="19" spans="1:4" ht="7.5" customHeight="1">
      <c r="A19" s="106"/>
      <c r="B19" s="106"/>
      <c r="C19" s="106"/>
      <c r="D19" s="106"/>
    </row>
    <row r="20" spans="1:4" ht="15.75">
      <c r="A20" s="215" t="s">
        <v>74</v>
      </c>
      <c r="B20" s="215"/>
      <c r="C20" s="215"/>
      <c r="D20" s="215"/>
    </row>
    <row r="21" spans="1:4" ht="7.5" customHeight="1">
      <c r="A21" s="106"/>
      <c r="B21" s="106"/>
      <c r="C21" s="106"/>
      <c r="D21" s="106"/>
    </row>
    <row r="22" spans="1:4" ht="15.75">
      <c r="A22" s="215" t="s">
        <v>75</v>
      </c>
      <c r="B22" s="215"/>
      <c r="C22" s="215"/>
      <c r="D22" s="215"/>
    </row>
    <row r="23" spans="1:4" ht="15">
      <c r="A23" s="106"/>
      <c r="B23" s="106"/>
      <c r="C23" s="106"/>
      <c r="D23" s="106"/>
    </row>
  </sheetData>
  <sheetProtection/>
  <mergeCells count="11">
    <mergeCell ref="A18:D18"/>
    <mergeCell ref="A20:D20"/>
    <mergeCell ref="A22:D22"/>
    <mergeCell ref="A1:D1"/>
    <mergeCell ref="A2:D2"/>
    <mergeCell ref="A3:D3"/>
    <mergeCell ref="A6:D6"/>
    <mergeCell ref="A11:D11"/>
    <mergeCell ref="A12:D12"/>
    <mergeCell ref="A14:D14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2021-01-25T06:17:08Z</dcterms:modified>
  <cp:category/>
  <cp:version/>
  <cp:contentType/>
  <cp:contentStatus/>
</cp:coreProperties>
</file>